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<sst xmlns="http://schemas.openxmlformats.org/spreadsheetml/2006/main" count="145" uniqueCount="126">
  <si>
    <t>Schválený</t>
  </si>
  <si>
    <t>rozpočet</t>
  </si>
  <si>
    <t>Upravený</t>
  </si>
  <si>
    <t>Plnění</t>
  </si>
  <si>
    <t xml:space="preserve">% plnění </t>
  </si>
  <si>
    <t>Třída 3 - Kapitálové příjmy</t>
  </si>
  <si>
    <t>Třída 4 - Přijaté dotace</t>
  </si>
  <si>
    <t>Příjmy celkem</t>
  </si>
  <si>
    <t>Třída 5 -  Běžné výdaje</t>
  </si>
  <si>
    <t>Třída 6 - Kapitálové výdaje</t>
  </si>
  <si>
    <t>Výdaje celkem</t>
  </si>
  <si>
    <t>Třída 8 - financování</t>
  </si>
  <si>
    <t>Prostředky minulých let</t>
  </si>
  <si>
    <t xml:space="preserve">    k  UR</t>
  </si>
  <si>
    <t xml:space="preserve">Základní  škola a Mateřská škola LK   </t>
  </si>
  <si>
    <t>fond odměn</t>
  </si>
  <si>
    <t xml:space="preserve">výsledek hospodaření celkem </t>
  </si>
  <si>
    <t xml:space="preserve">ÚZ  </t>
  </si>
  <si>
    <t>%</t>
  </si>
  <si>
    <t>KÚKK</t>
  </si>
  <si>
    <t>MPSV</t>
  </si>
  <si>
    <t>rezervní  fond -zisk z hlavní činnosti</t>
  </si>
  <si>
    <t>rezervní fond - zisk z doplňkové činnosti</t>
  </si>
  <si>
    <t>(§ 17 zákona č. 250/2000 Sb., o rozpočtových pravidlech územních rozpočtu, ve znění platných předpisů)</t>
  </si>
  <si>
    <t xml:space="preserve">Přebytek </t>
  </si>
  <si>
    <t xml:space="preserve"> </t>
  </si>
  <si>
    <t>Třída 1 - Daňové příjmy</t>
  </si>
  <si>
    <t>Roční účetní závěrka příspěvkové organizace včetně všech zákonem předepsaných výkazů je založena na městském úřadu na ekonomickém</t>
  </si>
  <si>
    <t>úseku.</t>
  </si>
  <si>
    <t>Údaje o rozpočtu příjmů, výdajů a o dalších finančních operacích v plném členění podle rozpočtové skladby jsou obsaženy v příloze č. 1</t>
  </si>
  <si>
    <t>a  jsou k nahlédnutí na městském úřadu (výkaz FIN 2-12, rozbor čerpání příjmů a výdajů dle jednotlivých položek a paragrafů jsou</t>
  </si>
  <si>
    <t>podrobně rozepsány).</t>
  </si>
  <si>
    <t>Saldo: Příjmy - výdaje</t>
  </si>
  <si>
    <t>Třída 2 - Nedaňové příjmy</t>
  </si>
  <si>
    <t>2) Údaje o hospodaření s majetkem a dalších finančních operací</t>
  </si>
  <si>
    <t>Výkaz rozvaha a výkaz zisků a ztráty a příloha účetní závěrky jsou dostupné dálkovým přístupem na  www.laznekynzvart.cz.</t>
  </si>
  <si>
    <t>K nahlédnutí jsou na městském úřadu v kanceláři č. 34 .</t>
  </si>
  <si>
    <t>rozdíl mezi výnosy - účty třídy 6 a náklady - účty třídy 5</t>
  </si>
  <si>
    <t xml:space="preserve">zaplaceny nebo nebyly. </t>
  </si>
  <si>
    <t xml:space="preserve">rozdíl mezi skutečnými realizovanými výnosy bez ohledu na to, zda byly zaplaceny nebo nebyly  a skutečnými náklady , zda byly </t>
  </si>
  <si>
    <t xml:space="preserve">4) Hospodaření příspěvkové organizace </t>
  </si>
  <si>
    <t>5) Vyúčtování finančních vztahů ke státnímu rozpočtu a ostatním rozpočtům veřejné úrovně</t>
  </si>
  <si>
    <t>Zpracovala: Věra Stiborová</t>
  </si>
  <si>
    <t>Výsledek hospodaření - rozvaha C.III.1.</t>
  </si>
  <si>
    <t>Výkon státní správy</t>
  </si>
  <si>
    <t>Příjemce</t>
  </si>
  <si>
    <t>Účel</t>
  </si>
  <si>
    <t>Euregio Egrensis</t>
  </si>
  <si>
    <t>členský příspěvek</t>
  </si>
  <si>
    <t>Svaz měst a obcí</t>
  </si>
  <si>
    <t>Sdružení lázeňských míst</t>
  </si>
  <si>
    <t>ZŠ a MŠ Lázně Kynžvart</t>
  </si>
  <si>
    <t>příspěvek na provoz</t>
  </si>
  <si>
    <t>TJ Sokol Lázně Kynžvart</t>
  </si>
  <si>
    <t>Poskytnuto</t>
  </si>
  <si>
    <t>neinv. dotace na fin.sportovních aktivit nejml.členů oddílu házené a fotbalu</t>
  </si>
  <si>
    <t>Klub šťastného stáří</t>
  </si>
  <si>
    <t>neinv. dotace na zajišťování kult. akcí pro seniory města L.K. a Domova pro sen. L.K.</t>
  </si>
  <si>
    <t>Poskyt.</t>
  </si>
  <si>
    <t>Položka</t>
  </si>
  <si>
    <t>Dotace</t>
  </si>
  <si>
    <t>Čerpání</t>
  </si>
  <si>
    <t>roční příspěvek</t>
  </si>
  <si>
    <t>Uhrazené splátky kr.prostř.</t>
  </si>
  <si>
    <t>Změna stavu kr.pr.na bank.účt.</t>
  </si>
  <si>
    <t>Op.z pen.účtů nemaj.char.p.a v.</t>
  </si>
  <si>
    <t>Financování celkem</t>
  </si>
  <si>
    <t>Sportovní unice Chebska</t>
  </si>
  <si>
    <t>Veřejně prospěšné práce</t>
  </si>
  <si>
    <t>zákona č. 420/2004 Sb.</t>
  </si>
  <si>
    <t>MŠMT</t>
  </si>
  <si>
    <t>Šablony pro ZŠ a MŠ Lázně Kynžvart</t>
  </si>
  <si>
    <t>MAS 21 ops</t>
  </si>
  <si>
    <t>Myslivecký spolek Tetřívek</t>
  </si>
  <si>
    <t>V listinné podobě je k nahlédnutí v kanceláři č. 34 - MÚ Lázně Kynžvart.</t>
  </si>
  <si>
    <t>Dlouhodobé přijaté půjč.prostř.</t>
  </si>
  <si>
    <t>Tvorba a čerpání SF se řídí rozpočtem a Zásadami pro poskytování prostředků SF schválenými zastupitelstvem města dne 4.6.2018,</t>
  </si>
  <si>
    <t>usn.č. 51.1,51.2</t>
  </si>
  <si>
    <t>Odb. přípr., vybavení neinv.povahy SDH</t>
  </si>
  <si>
    <t>MMR</t>
  </si>
  <si>
    <t>průtok.transfer - MŠMT šablony</t>
  </si>
  <si>
    <t>Den sportu v okrese Cheb</t>
  </si>
  <si>
    <t>The Wild Roots</t>
  </si>
  <si>
    <t>Hospis sv. Jiří</t>
  </si>
  <si>
    <t>NPÚ - st.zámek Kynžvart</t>
  </si>
  <si>
    <t>novoroční cachtání</t>
  </si>
  <si>
    <t>Ladislav Havíř</t>
  </si>
  <si>
    <t>Domov pro seniory ML</t>
  </si>
  <si>
    <t>mobilní hospicová péče</t>
  </si>
  <si>
    <t>podpora činnosti hudební skupiny</t>
  </si>
  <si>
    <t>Mariánskolázeňsko d.s.o.</t>
  </si>
  <si>
    <t>1) Údaje o plnění příjmů a výdajů za rok 2019 (údaje jsou  v Kč)</t>
  </si>
  <si>
    <r>
      <rPr>
        <b/>
        <sz val="12"/>
        <color indexed="8"/>
        <rFont val="Calibri"/>
        <family val="2"/>
      </rPr>
      <t xml:space="preserve">Výsledek rozpočtového hospodaření      Kč 15.889.278,36  </t>
    </r>
    <r>
      <rPr>
        <sz val="12"/>
        <color indexed="8"/>
        <rFont val="Calibri"/>
        <family val="2"/>
      </rPr>
      <t>-  rozdíl mezi příjmy a výdaji peněžních prostředků .</t>
    </r>
  </si>
  <si>
    <t>10.306.696,31</t>
  </si>
  <si>
    <t>3) Sociální fond  města  stav k 31. 12. 2019           Kč 440.825,65</t>
  </si>
  <si>
    <t>k 31.12.2019</t>
  </si>
  <si>
    <t>Volby do Evropského parlamentu</t>
  </si>
  <si>
    <t>Komunitní centrum</t>
  </si>
  <si>
    <t>MVČR</t>
  </si>
  <si>
    <t>SDH - hasičské auto</t>
  </si>
  <si>
    <t>V roce 2019 byly z rozpočtu obce poskytnuty následující transfery a příspěvky</t>
  </si>
  <si>
    <t>neinv.dotace na provoz spolku</t>
  </si>
  <si>
    <t>Léčebné lázně L.K.</t>
  </si>
  <si>
    <t>inv.dotace na výstavbu pódia</t>
  </si>
  <si>
    <t>Zámecké slavnosti</t>
  </si>
  <si>
    <t>Radek Hlaváček</t>
  </si>
  <si>
    <t>Kynžvart Fest</t>
  </si>
  <si>
    <t>Rostislav Stach</t>
  </si>
  <si>
    <t>charitativní kalendáře IZS</t>
  </si>
  <si>
    <t>6) Zpráva o výsledku přezkoumání hospodaření města za rok 2019</t>
  </si>
  <si>
    <t>Přezkoumání hospodaření provedly pan , Bc. Lenka Najvarová, Ing. Josef Švéda, Ing. Marcela Frischová  z odboru</t>
  </si>
  <si>
    <t>kontroly  Krajského úřadu Karlovarského kraje ve dnech 14.8.19 - 15.8.2019 a 4.3.2020</t>
  </si>
  <si>
    <t>Závěr zprávy: Při přezkoumání hospodaření města Lázně Kynžvart za rok 2019 nebyly zjištěny chyby a nedostatky(§ 10 odst.3 písm. a)</t>
  </si>
  <si>
    <t>Plné znění zprávy o provedeném přezkoumání hospodaření města za rok 2019 je přílohou k závěrečnému účtu.</t>
  </si>
  <si>
    <t>Lázně Kynžvart dne  28.4.2020</t>
  </si>
  <si>
    <t>Lázně Kynžvart - www.laznekynzvart.cz - Úřad - Úřední deska- Závěrečný účet města Lázně Kynžvart za rok 2019</t>
  </si>
  <si>
    <t xml:space="preserve">                     Závěrečný účet města Lázně Kynžvart za rok 2019 </t>
  </si>
  <si>
    <t>101.620,18</t>
  </si>
  <si>
    <t>25.791,--</t>
  </si>
  <si>
    <t>406.477,--</t>
  </si>
  <si>
    <t>533.888,18</t>
  </si>
  <si>
    <t>Rozpis přijatých dotací a jejich čerpání v průběhu roku 2019 je zpracován v tabulce. Dotace byly řádně vyúčtovány.</t>
  </si>
  <si>
    <t>Dotace do rozpočtu města za rok 2019 činily celkem  Kč 11.612.363,25</t>
  </si>
  <si>
    <r>
      <t xml:space="preserve">         </t>
    </r>
    <r>
      <rPr>
        <b/>
        <sz val="16"/>
        <color indexed="8"/>
        <rFont val="Calibri"/>
        <family val="2"/>
      </rPr>
      <t xml:space="preserve">     </t>
    </r>
  </si>
  <si>
    <t>Finanční vypořádání  PO  ZŠ a  MŠ  Lázně Kynžvart  schváleno ZM dne 15.6.2020 č. usnesení 9.</t>
  </si>
  <si>
    <t xml:space="preserve">Závěrečný účet  města Lázně Kynžvart za rok 2019 je zveřejněn na internetových stránkách města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</si>
</sst>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Arial Black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 vertic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ont="1" applyFill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4" fontId="0" fillId="33" borderId="21" xfId="0" applyNumberFormat="1" applyFont="1" applyFill="1" applyBorder="1" applyAlignment="1">
      <alignment horizontal="right"/>
    </xf>
    <xf numFmtId="0" fontId="0" fillId="33" borderId="23" xfId="0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0" fillId="33" borderId="25" xfId="0" applyFont="1" applyFill="1" applyBorder="1" applyAlignment="1">
      <alignment/>
    </xf>
    <xf numFmtId="4" fontId="0" fillId="33" borderId="26" xfId="0" applyNumberFormat="1" applyFont="1" applyFill="1" applyBorder="1" applyAlignment="1">
      <alignment horizontal="right"/>
    </xf>
    <xf numFmtId="4" fontId="0" fillId="33" borderId="25" xfId="0" applyNumberFormat="1" applyFon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2" fontId="0" fillId="33" borderId="25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4" fontId="2" fillId="33" borderId="26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/>
    </xf>
    <xf numFmtId="2" fontId="2" fillId="33" borderId="25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/>
    </xf>
    <xf numFmtId="4" fontId="0" fillId="33" borderId="25" xfId="0" applyNumberFormat="1" applyFill="1" applyBorder="1" applyAlignment="1">
      <alignment horizontal="right"/>
    </xf>
    <xf numFmtId="4" fontId="4" fillId="33" borderId="25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4" fontId="4" fillId="33" borderId="26" xfId="0" applyNumberFormat="1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8" fontId="10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8" fontId="2" fillId="33" borderId="0" xfId="0" applyNumberFormat="1" applyFont="1" applyFill="1" applyAlignment="1">
      <alignment/>
    </xf>
    <xf numFmtId="0" fontId="30" fillId="33" borderId="0" xfId="0" applyFont="1" applyFill="1" applyAlignment="1">
      <alignment/>
    </xf>
    <xf numFmtId="14" fontId="0" fillId="33" borderId="0" xfId="0" applyNumberFormat="1" applyFont="1" applyFill="1" applyAlignment="1">
      <alignment/>
    </xf>
    <xf numFmtId="4" fontId="0" fillId="33" borderId="0" xfId="0" applyNumberFormat="1" applyFill="1" applyAlignment="1">
      <alignment horizontal="right"/>
    </xf>
    <xf numFmtId="4" fontId="2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4" fontId="2" fillId="33" borderId="0" xfId="0" applyNumberFormat="1" applyFont="1" applyFill="1" applyAlignment="1">
      <alignment horizontal="right" vertical="center"/>
    </xf>
    <xf numFmtId="2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/>
    </xf>
    <xf numFmtId="0" fontId="10" fillId="33" borderId="28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right"/>
    </xf>
    <xf numFmtId="0" fontId="10" fillId="33" borderId="29" xfId="0" applyFont="1" applyFill="1" applyBorder="1" applyAlignment="1">
      <alignment horizontal="right"/>
    </xf>
    <xf numFmtId="0" fontId="10" fillId="33" borderId="28" xfId="0" applyFont="1" applyFill="1" applyBorder="1" applyAlignment="1">
      <alignment horizontal="center" vertical="center"/>
    </xf>
    <xf numFmtId="4" fontId="45" fillId="33" borderId="28" xfId="0" applyNumberFormat="1" applyFont="1" applyFill="1" applyBorder="1" applyAlignment="1">
      <alignment horizontal="center"/>
    </xf>
    <xf numFmtId="2" fontId="45" fillId="33" borderId="29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1" fillId="33" borderId="29" xfId="0" applyFont="1" applyFill="1" applyBorder="1" applyAlignment="1">
      <alignment horizontal="right"/>
    </xf>
    <xf numFmtId="165" fontId="1" fillId="33" borderId="28" xfId="0" applyNumberFormat="1" applyFont="1" applyFill="1" applyBorder="1" applyAlignment="1">
      <alignment horizontal="right" vertical="center"/>
    </xf>
    <xf numFmtId="4" fontId="0" fillId="33" borderId="28" xfId="0" applyNumberFormat="1" applyFont="1" applyFill="1" applyBorder="1" applyAlignment="1">
      <alignment horizontal="right"/>
    </xf>
    <xf numFmtId="2" fontId="0" fillId="33" borderId="29" xfId="0" applyNumberFormat="1" applyFont="1" applyFill="1" applyBorder="1" applyAlignment="1">
      <alignment horizontal="center"/>
    </xf>
    <xf numFmtId="0" fontId="0" fillId="33" borderId="28" xfId="0" applyFont="1" applyFill="1" applyBorder="1" applyAlignment="1">
      <alignment horizontal="left"/>
    </xf>
    <xf numFmtId="0" fontId="0" fillId="33" borderId="30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0" fontId="0" fillId="33" borderId="28" xfId="0" applyFill="1" applyBorder="1" applyAlignment="1">
      <alignment horizontal="left"/>
    </xf>
    <xf numFmtId="0" fontId="1" fillId="33" borderId="28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30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2" fillId="33" borderId="29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31" xfId="0" applyFont="1" applyFill="1" applyBorder="1" applyAlignment="1">
      <alignment/>
    </xf>
    <xf numFmtId="4" fontId="0" fillId="33" borderId="33" xfId="0" applyNumberFormat="1" applyFont="1" applyFill="1" applyBorder="1" applyAlignment="1">
      <alignment horizontal="right"/>
    </xf>
    <xf numFmtId="4" fontId="0" fillId="33" borderId="31" xfId="0" applyNumberFormat="1" applyFont="1" applyFill="1" applyBorder="1" applyAlignment="1">
      <alignment horizontal="right"/>
    </xf>
    <xf numFmtId="0" fontId="0" fillId="33" borderId="34" xfId="0" applyFont="1" applyFill="1" applyBorder="1" applyAlignment="1">
      <alignment/>
    </xf>
    <xf numFmtId="0" fontId="0" fillId="33" borderId="31" xfId="0" applyFont="1" applyFill="1" applyBorder="1" applyAlignment="1">
      <alignment horizontal="right"/>
    </xf>
    <xf numFmtId="0" fontId="0" fillId="33" borderId="34" xfId="0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 horizontal="right"/>
    </xf>
    <xf numFmtId="0" fontId="0" fillId="33" borderId="38" xfId="0" applyFont="1" applyFill="1" applyBorder="1" applyAlignment="1">
      <alignment/>
    </xf>
    <xf numFmtId="4" fontId="0" fillId="33" borderId="37" xfId="0" applyNumberFormat="1" applyFont="1" applyFill="1" applyBorder="1" applyAlignment="1">
      <alignment horizontal="right"/>
    </xf>
    <xf numFmtId="0" fontId="0" fillId="33" borderId="38" xfId="0" applyFill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2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4" fontId="30" fillId="33" borderId="41" xfId="0" applyNumberFormat="1" applyFont="1" applyFill="1" applyBorder="1" applyAlignment="1">
      <alignment horizontal="right"/>
    </xf>
    <xf numFmtId="4" fontId="30" fillId="33" borderId="40" xfId="0" applyNumberFormat="1" applyFont="1" applyFill="1" applyBorder="1" applyAlignment="1">
      <alignment horizontal="right"/>
    </xf>
    <xf numFmtId="0" fontId="30" fillId="33" borderId="42" xfId="0" applyFont="1" applyFill="1" applyBorder="1" applyAlignment="1">
      <alignment/>
    </xf>
    <xf numFmtId="0" fontId="0" fillId="33" borderId="40" xfId="0" applyFont="1" applyFill="1" applyBorder="1" applyAlignment="1">
      <alignment horizontal="right"/>
    </xf>
    <xf numFmtId="0" fontId="0" fillId="33" borderId="42" xfId="0" applyFont="1" applyFill="1" applyBorder="1" applyAlignment="1">
      <alignment/>
    </xf>
    <xf numFmtId="0" fontId="30" fillId="33" borderId="43" xfId="0" applyFont="1" applyFill="1" applyBorder="1" applyAlignment="1">
      <alignment/>
    </xf>
    <xf numFmtId="0" fontId="30" fillId="33" borderId="31" xfId="0" applyFont="1" applyFill="1" applyBorder="1" applyAlignment="1">
      <alignment/>
    </xf>
    <xf numFmtId="2" fontId="45" fillId="33" borderId="28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10" fillId="33" borderId="30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14</xdr:col>
      <xdr:colOff>590550</xdr:colOff>
      <xdr:row>8</xdr:row>
      <xdr:rowOff>133350</xdr:rowOff>
    </xdr:to>
    <xdr:pic>
      <xdr:nvPicPr>
        <xdr:cNvPr id="1" name="Obrázek 9" descr="Zna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18097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40</xdr:row>
      <xdr:rowOff>104775</xdr:rowOff>
    </xdr:from>
    <xdr:to>
      <xdr:col>15</xdr:col>
      <xdr:colOff>0</xdr:colOff>
      <xdr:row>50</xdr:row>
      <xdr:rowOff>85725</xdr:rowOff>
    </xdr:to>
    <xdr:pic>
      <xdr:nvPicPr>
        <xdr:cNvPr id="2" name="Obrázek 10" descr="Zna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8067675"/>
          <a:ext cx="18002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83</xdr:row>
      <xdr:rowOff>47625</xdr:rowOff>
    </xdr:from>
    <xdr:to>
      <xdr:col>14</xdr:col>
      <xdr:colOff>590550</xdr:colOff>
      <xdr:row>93</xdr:row>
      <xdr:rowOff>19050</xdr:rowOff>
    </xdr:to>
    <xdr:pic>
      <xdr:nvPicPr>
        <xdr:cNvPr id="3" name="Obrázek 11" descr="Zna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6202025"/>
          <a:ext cx="18097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137</xdr:row>
      <xdr:rowOff>0</xdr:rowOff>
    </xdr:from>
    <xdr:to>
      <xdr:col>14</xdr:col>
      <xdr:colOff>590550</xdr:colOff>
      <xdr:row>146</xdr:row>
      <xdr:rowOff>171450</xdr:rowOff>
    </xdr:to>
    <xdr:pic>
      <xdr:nvPicPr>
        <xdr:cNvPr id="4" name="Obrázek 12" descr="Zna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26460450"/>
          <a:ext cx="18097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86"/>
  <sheetViews>
    <sheetView tabSelected="1" view="pageLayout" workbookViewId="0" topLeftCell="A4">
      <selection activeCell="H156" sqref="H156:I156"/>
    </sheetView>
  </sheetViews>
  <sheetFormatPr defaultColWidth="9.140625" defaultRowHeight="15"/>
  <cols>
    <col min="1" max="1" width="8.28125" style="0" customWidth="1"/>
    <col min="4" max="4" width="14.8515625" style="0" bestFit="1" customWidth="1"/>
    <col min="5" max="5" width="17.140625" style="0" customWidth="1"/>
    <col min="6" max="6" width="16.8515625" style="0" bestFit="1" customWidth="1"/>
    <col min="8" max="8" width="16.140625" style="0" bestFit="1" customWidth="1"/>
    <col min="9" max="9" width="13.28125" style="0" bestFit="1" customWidth="1"/>
    <col min="10" max="10" width="9.28125" style="0" bestFit="1" customWidth="1"/>
  </cols>
  <sheetData>
    <row r="6" spans="1:15" ht="27">
      <c r="A6" s="151" t="s">
        <v>116</v>
      </c>
      <c r="B6" s="151"/>
      <c r="C6" s="151"/>
      <c r="D6" s="151"/>
      <c r="E6" s="151"/>
      <c r="F6" s="151"/>
      <c r="G6" s="151"/>
      <c r="H6" s="151"/>
      <c r="I6" s="151"/>
      <c r="J6" s="9"/>
      <c r="K6" s="9"/>
      <c r="L6" s="9"/>
      <c r="M6" s="9"/>
      <c r="N6" s="9"/>
      <c r="O6" s="9"/>
    </row>
    <row r="7" spans="1:15" ht="21">
      <c r="A7" s="9"/>
      <c r="B7" s="10"/>
      <c r="C7" s="10"/>
      <c r="D7" s="10"/>
      <c r="E7" s="10"/>
      <c r="F7" s="77" t="s">
        <v>123</v>
      </c>
      <c r="G7" s="9"/>
      <c r="H7" s="9"/>
      <c r="I7" s="9"/>
      <c r="J7" s="9"/>
      <c r="K7" s="9"/>
      <c r="L7" s="9"/>
      <c r="M7" s="9"/>
      <c r="N7" s="9"/>
      <c r="O7" s="9"/>
    </row>
    <row r="8" spans="1:15" ht="15">
      <c r="A8" s="11" t="s">
        <v>23</v>
      </c>
      <c r="B8" s="11"/>
      <c r="C8" s="11"/>
      <c r="D8" s="11"/>
      <c r="E8" s="11"/>
      <c r="F8" s="11"/>
      <c r="G8" s="11"/>
      <c r="H8" s="11"/>
      <c r="I8" s="12"/>
      <c r="J8" s="9"/>
      <c r="K8" s="9"/>
      <c r="L8" s="9"/>
      <c r="M8" s="9"/>
      <c r="N8" s="9"/>
      <c r="O8" s="9"/>
    </row>
    <row r="9" spans="1:15" ht="15">
      <c r="A9" s="11"/>
      <c r="B9" s="11"/>
      <c r="C9" s="11"/>
      <c r="D9" s="11"/>
      <c r="E9" s="11"/>
      <c r="F9" s="11"/>
      <c r="G9" s="11"/>
      <c r="H9" s="11"/>
      <c r="I9" s="9"/>
      <c r="J9" s="9"/>
      <c r="K9" s="9"/>
      <c r="L9" s="9"/>
      <c r="M9" s="9"/>
      <c r="N9" s="9"/>
      <c r="O9" s="9"/>
    </row>
    <row r="10" spans="1:15" ht="15">
      <c r="A10" s="13" t="s">
        <v>91</v>
      </c>
      <c r="B10" s="13"/>
      <c r="C10" s="13"/>
      <c r="D10" s="13"/>
      <c r="E10" s="13"/>
      <c r="F10" s="14"/>
      <c r="G10" s="15"/>
      <c r="H10" s="9"/>
      <c r="I10" s="9"/>
      <c r="J10" s="9"/>
      <c r="K10" s="9"/>
      <c r="L10" s="9"/>
      <c r="M10" s="9"/>
      <c r="N10" s="9"/>
      <c r="O10" s="9"/>
    </row>
    <row r="11" spans="1:15" ht="15.75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1" customFormat="1" ht="15.75" thickTop="1">
      <c r="A12" s="16"/>
      <c r="B12" s="17"/>
      <c r="C12" s="18"/>
      <c r="D12" s="19" t="s">
        <v>0</v>
      </c>
      <c r="E12" s="20"/>
      <c r="F12" s="21" t="s">
        <v>2</v>
      </c>
      <c r="G12" s="22"/>
      <c r="H12" s="19" t="s">
        <v>3</v>
      </c>
      <c r="I12" s="23" t="s">
        <v>4</v>
      </c>
      <c r="J12" s="24"/>
      <c r="K12" s="13"/>
      <c r="L12" s="13"/>
      <c r="M12" s="13"/>
      <c r="N12" s="13"/>
      <c r="O12" s="13"/>
    </row>
    <row r="13" spans="1:15" s="1" customFormat="1" ht="15.75" thickBot="1">
      <c r="A13" s="25"/>
      <c r="B13" s="26"/>
      <c r="C13" s="27"/>
      <c r="D13" s="28" t="s">
        <v>1</v>
      </c>
      <c r="E13" s="29"/>
      <c r="F13" s="30" t="s">
        <v>1</v>
      </c>
      <c r="G13" s="31"/>
      <c r="H13" s="32" t="s">
        <v>95</v>
      </c>
      <c r="I13" s="33" t="s">
        <v>13</v>
      </c>
      <c r="J13" s="27"/>
      <c r="K13" s="13"/>
      <c r="L13" s="13"/>
      <c r="M13" s="13"/>
      <c r="N13" s="13"/>
      <c r="O13" s="13"/>
    </row>
    <row r="14" spans="1:15" ht="15.75" thickTop="1">
      <c r="A14" s="34"/>
      <c r="B14" s="35"/>
      <c r="C14" s="35"/>
      <c r="D14" s="36"/>
      <c r="E14" s="37"/>
      <c r="F14" s="37"/>
      <c r="G14" s="38"/>
      <c r="H14" s="36"/>
      <c r="I14" s="37"/>
      <c r="J14" s="38"/>
      <c r="K14" s="9"/>
      <c r="L14" s="9"/>
      <c r="M14" s="9"/>
      <c r="N14" s="9"/>
      <c r="O14" s="9"/>
    </row>
    <row r="15" spans="1:15" ht="15">
      <c r="A15" s="39" t="s">
        <v>26</v>
      </c>
      <c r="B15" s="40"/>
      <c r="C15" s="40"/>
      <c r="D15" s="41">
        <v>23604100</v>
      </c>
      <c r="E15" s="42"/>
      <c r="F15" s="42">
        <v>25767800</v>
      </c>
      <c r="G15" s="43"/>
      <c r="H15" s="44">
        <v>25726760.49</v>
      </c>
      <c r="I15" s="45">
        <v>99.84</v>
      </c>
      <c r="J15" s="43"/>
      <c r="K15" s="9"/>
      <c r="L15" s="9"/>
      <c r="M15" s="9"/>
      <c r="N15" s="9"/>
      <c r="O15" s="9"/>
    </row>
    <row r="16" spans="1:15" ht="15">
      <c r="A16" s="46" t="s">
        <v>33</v>
      </c>
      <c r="B16" s="47"/>
      <c r="C16" s="47"/>
      <c r="D16" s="48">
        <v>2024900</v>
      </c>
      <c r="E16" s="49"/>
      <c r="F16" s="49">
        <v>3076814.5</v>
      </c>
      <c r="G16" s="50"/>
      <c r="H16" s="48">
        <v>2874244.15</v>
      </c>
      <c r="I16" s="51">
        <v>93.42</v>
      </c>
      <c r="J16" s="50"/>
      <c r="K16" s="9"/>
      <c r="L16" s="9"/>
      <c r="M16" s="9"/>
      <c r="N16" s="9"/>
      <c r="O16" s="9"/>
    </row>
    <row r="17" spans="1:15" ht="15">
      <c r="A17" s="52" t="s">
        <v>5</v>
      </c>
      <c r="B17" s="47"/>
      <c r="C17" s="47"/>
      <c r="D17" s="48">
        <v>600000</v>
      </c>
      <c r="E17" s="49"/>
      <c r="F17" s="49">
        <v>2602500</v>
      </c>
      <c r="G17" s="50"/>
      <c r="H17" s="48">
        <v>2215010</v>
      </c>
      <c r="I17" s="51">
        <v>85.11</v>
      </c>
      <c r="J17" s="50"/>
      <c r="K17" s="9"/>
      <c r="L17" s="9"/>
      <c r="M17" s="9"/>
      <c r="N17" s="9"/>
      <c r="O17" s="9"/>
    </row>
    <row r="18" spans="1:15" ht="15">
      <c r="A18" s="52" t="s">
        <v>6</v>
      </c>
      <c r="B18" s="47"/>
      <c r="C18" s="47"/>
      <c r="D18" s="48">
        <v>9306460.26</v>
      </c>
      <c r="E18" s="49"/>
      <c r="F18" s="49">
        <v>11612363.25</v>
      </c>
      <c r="G18" s="50"/>
      <c r="H18" s="48">
        <v>11612363.25</v>
      </c>
      <c r="I18" s="51">
        <v>100</v>
      </c>
      <c r="J18" s="50"/>
      <c r="K18" s="9"/>
      <c r="L18" s="9"/>
      <c r="M18" s="9"/>
      <c r="N18" s="9"/>
      <c r="O18" s="9"/>
    </row>
    <row r="19" spans="1:15" ht="15">
      <c r="A19" s="53" t="s">
        <v>7</v>
      </c>
      <c r="B19" s="47"/>
      <c r="C19" s="47"/>
      <c r="D19" s="54">
        <f>SUM(D15:D18)</f>
        <v>35535460.26</v>
      </c>
      <c r="E19" s="55"/>
      <c r="F19" s="55">
        <f>SUM(F15:F18)</f>
        <v>43059477.75</v>
      </c>
      <c r="G19" s="56"/>
      <c r="H19" s="54">
        <f>SUM(H15:H18)</f>
        <v>42428377.89</v>
      </c>
      <c r="I19" s="57">
        <v>98.53</v>
      </c>
      <c r="J19" s="50"/>
      <c r="K19" s="9"/>
      <c r="L19" s="9"/>
      <c r="M19" s="9"/>
      <c r="N19" s="9"/>
      <c r="O19" s="9"/>
    </row>
    <row r="20" spans="1:15" ht="15">
      <c r="A20" s="52" t="s">
        <v>8</v>
      </c>
      <c r="B20" s="47"/>
      <c r="C20" s="47"/>
      <c r="D20" s="48">
        <v>25013700</v>
      </c>
      <c r="E20" s="49"/>
      <c r="F20" s="49">
        <v>27303079</v>
      </c>
      <c r="G20" s="50"/>
      <c r="H20" s="48">
        <v>21486389.93</v>
      </c>
      <c r="I20" s="51">
        <v>78.7</v>
      </c>
      <c r="J20" s="50"/>
      <c r="K20" s="9"/>
      <c r="L20" s="9"/>
      <c r="M20" s="9"/>
      <c r="N20" s="9"/>
      <c r="O20" s="9"/>
    </row>
    <row r="21" spans="1:15" ht="15">
      <c r="A21" s="52" t="s">
        <v>9</v>
      </c>
      <c r="B21" s="47"/>
      <c r="C21" s="47"/>
      <c r="D21" s="48">
        <v>7080000</v>
      </c>
      <c r="E21" s="49"/>
      <c r="F21" s="49">
        <v>8326400</v>
      </c>
      <c r="G21" s="50"/>
      <c r="H21" s="48">
        <v>5052709.6</v>
      </c>
      <c r="I21" s="51">
        <v>60.68</v>
      </c>
      <c r="J21" s="50"/>
      <c r="K21" s="11"/>
      <c r="L21" s="9"/>
      <c r="M21" s="9"/>
      <c r="N21" s="9"/>
      <c r="O21" s="9"/>
    </row>
    <row r="22" spans="1:15" ht="15">
      <c r="A22" s="53" t="s">
        <v>10</v>
      </c>
      <c r="B22" s="58"/>
      <c r="C22" s="47"/>
      <c r="D22" s="54">
        <f>SUM(D20:D21)</f>
        <v>32093700</v>
      </c>
      <c r="E22" s="55"/>
      <c r="F22" s="55">
        <f>SUM(F20:G21)</f>
        <v>35629479</v>
      </c>
      <c r="G22" s="56"/>
      <c r="H22" s="54">
        <f>SUM(H20:H21)</f>
        <v>26539099.53</v>
      </c>
      <c r="I22" s="57">
        <v>74.49</v>
      </c>
      <c r="J22" s="50"/>
      <c r="K22" s="11"/>
      <c r="L22" s="9"/>
      <c r="M22" s="9"/>
      <c r="N22" s="9"/>
      <c r="O22" s="9"/>
    </row>
    <row r="23" spans="1:15" ht="15">
      <c r="A23" s="137"/>
      <c r="B23" s="134"/>
      <c r="C23" s="135"/>
      <c r="D23" s="136"/>
      <c r="E23" s="134"/>
      <c r="F23" s="134"/>
      <c r="G23" s="135"/>
      <c r="H23" s="136"/>
      <c r="I23" s="137"/>
      <c r="J23" s="135"/>
      <c r="K23" s="11"/>
      <c r="L23" s="9"/>
      <c r="M23" s="9"/>
      <c r="N23" s="9"/>
      <c r="O23" s="9"/>
    </row>
    <row r="24" spans="1:15" ht="15">
      <c r="A24" s="53" t="s">
        <v>11</v>
      </c>
      <c r="B24" s="47"/>
      <c r="C24" s="47"/>
      <c r="D24" s="60"/>
      <c r="E24" s="61"/>
      <c r="F24" s="62"/>
      <c r="G24" s="63"/>
      <c r="H24" s="64"/>
      <c r="I24" s="65"/>
      <c r="J24" s="63"/>
      <c r="K24" s="9"/>
      <c r="L24" s="9"/>
      <c r="M24" s="9"/>
      <c r="N24" s="9"/>
      <c r="O24" s="9"/>
    </row>
    <row r="25" spans="1:15" ht="15">
      <c r="A25" s="46" t="s">
        <v>75</v>
      </c>
      <c r="B25" s="47"/>
      <c r="C25" s="47"/>
      <c r="D25" s="48"/>
      <c r="E25" s="49"/>
      <c r="F25" s="49"/>
      <c r="G25" s="50"/>
      <c r="H25" s="48"/>
      <c r="I25" s="59"/>
      <c r="J25" s="63"/>
      <c r="K25" s="9"/>
      <c r="L25" s="9"/>
      <c r="M25" s="9"/>
      <c r="N25" s="9"/>
      <c r="O25" s="9"/>
    </row>
    <row r="26" spans="1:15" ht="15">
      <c r="A26" s="46" t="s">
        <v>63</v>
      </c>
      <c r="B26" s="47"/>
      <c r="C26" s="47"/>
      <c r="D26" s="48">
        <v>-9436930.53</v>
      </c>
      <c r="E26" s="49"/>
      <c r="F26" s="49">
        <v>-9436930.53</v>
      </c>
      <c r="G26" s="50"/>
      <c r="H26" s="48">
        <v>-9436930.53</v>
      </c>
      <c r="I26" s="59">
        <v>100</v>
      </c>
      <c r="J26" s="63"/>
      <c r="K26" s="9"/>
      <c r="L26" s="9"/>
      <c r="M26" s="9"/>
      <c r="N26" s="9"/>
      <c r="O26" s="9"/>
    </row>
    <row r="27" spans="1:15" ht="15">
      <c r="A27" s="46" t="s">
        <v>64</v>
      </c>
      <c r="B27" s="47"/>
      <c r="C27" s="47"/>
      <c r="D27" s="48">
        <v>5995170.27</v>
      </c>
      <c r="E27" s="49"/>
      <c r="F27" s="49">
        <v>2006931.78</v>
      </c>
      <c r="G27" s="50"/>
      <c r="H27" s="48">
        <v>-6477915.72</v>
      </c>
      <c r="I27" s="59">
        <v>-322.78</v>
      </c>
      <c r="J27" s="63"/>
      <c r="K27" s="9"/>
      <c r="L27" s="9"/>
      <c r="M27" s="9"/>
      <c r="N27" s="9"/>
      <c r="O27" s="9"/>
    </row>
    <row r="28" spans="1:15" ht="15">
      <c r="A28" s="46" t="s">
        <v>65</v>
      </c>
      <c r="B28" s="47"/>
      <c r="C28" s="47"/>
      <c r="D28" s="48"/>
      <c r="E28" s="49"/>
      <c r="F28" s="49"/>
      <c r="G28" s="50"/>
      <c r="H28" s="48">
        <v>25567.89</v>
      </c>
      <c r="I28" s="59"/>
      <c r="J28" s="63"/>
      <c r="K28" s="9"/>
      <c r="L28" s="9"/>
      <c r="M28" s="9"/>
      <c r="N28" s="9"/>
      <c r="O28" s="9"/>
    </row>
    <row r="29" spans="1:15" ht="15.75" thickBot="1">
      <c r="A29" s="145" t="s">
        <v>66</v>
      </c>
      <c r="B29" s="146"/>
      <c r="C29" s="122"/>
      <c r="D29" s="123">
        <v>-3441760.26</v>
      </c>
      <c r="E29" s="124"/>
      <c r="F29" s="124">
        <v>-7429998.75</v>
      </c>
      <c r="G29" s="125"/>
      <c r="H29" s="123">
        <v>-15889278.36</v>
      </c>
      <c r="I29" s="126"/>
      <c r="J29" s="127"/>
      <c r="K29" s="9"/>
      <c r="L29" s="9"/>
      <c r="M29" s="9"/>
      <c r="N29" s="9"/>
      <c r="O29" s="9"/>
    </row>
    <row r="30" spans="1:15" ht="16.5" thickBot="1" thickTop="1">
      <c r="A30" s="138" t="s">
        <v>32</v>
      </c>
      <c r="B30" s="139"/>
      <c r="C30" s="139"/>
      <c r="D30" s="140">
        <v>3441760.26</v>
      </c>
      <c r="E30" s="141"/>
      <c r="F30" s="141">
        <v>7429998.75</v>
      </c>
      <c r="G30" s="142"/>
      <c r="H30" s="140">
        <v>15889278.36</v>
      </c>
      <c r="I30" s="143">
        <v>213.85</v>
      </c>
      <c r="J30" s="144"/>
      <c r="K30" s="9"/>
      <c r="L30" s="9"/>
      <c r="M30" s="9"/>
      <c r="N30" s="9"/>
      <c r="O30" s="9"/>
    </row>
    <row r="31" spans="1:15" ht="15.75" thickTop="1">
      <c r="A31" s="128" t="s">
        <v>12</v>
      </c>
      <c r="B31" s="129"/>
      <c r="C31" s="129"/>
      <c r="D31" s="130"/>
      <c r="E31" s="129"/>
      <c r="F31" s="129"/>
      <c r="G31" s="131"/>
      <c r="H31" s="132">
        <v>9059395.37</v>
      </c>
      <c r="I31" s="129"/>
      <c r="J31" s="133"/>
      <c r="K31" s="9"/>
      <c r="L31" s="9"/>
      <c r="M31" s="9"/>
      <c r="N31" s="9"/>
      <c r="O31" s="9"/>
    </row>
    <row r="32" spans="1:15" ht="15.75" thickBot="1">
      <c r="A32" s="25" t="s">
        <v>24</v>
      </c>
      <c r="B32" s="26"/>
      <c r="C32" s="26"/>
      <c r="D32" s="66"/>
      <c r="E32" s="26"/>
      <c r="F32" s="26"/>
      <c r="G32" s="27"/>
      <c r="H32" s="67">
        <v>24948673.73</v>
      </c>
      <c r="I32" s="68"/>
      <c r="J32" s="69"/>
      <c r="K32" s="9"/>
      <c r="L32" s="9"/>
      <c r="M32" s="9"/>
      <c r="N32" s="9"/>
      <c r="O32" s="9"/>
    </row>
    <row r="33" spans="1:15" ht="15.75" thickTop="1">
      <c r="A33" s="70" t="s">
        <v>25</v>
      </c>
      <c r="B33" s="13"/>
      <c r="C33" s="13"/>
      <c r="D33" s="13"/>
      <c r="E33" s="13"/>
      <c r="F33" s="13"/>
      <c r="G33" s="13"/>
      <c r="H33" s="71"/>
      <c r="I33" s="72"/>
      <c r="J33" s="9"/>
      <c r="K33" s="9"/>
      <c r="L33" s="9"/>
      <c r="M33" s="9"/>
      <c r="N33" s="9"/>
      <c r="O33" s="9"/>
    </row>
    <row r="34" spans="1:15" ht="15.75">
      <c r="A34" s="73" t="s">
        <v>92</v>
      </c>
      <c r="B34" s="73"/>
      <c r="C34" s="73"/>
      <c r="D34" s="73"/>
      <c r="E34" s="13"/>
      <c r="F34" s="13"/>
      <c r="G34" s="13"/>
      <c r="H34" s="71"/>
      <c r="I34" s="72"/>
      <c r="J34" s="9"/>
      <c r="K34" s="9"/>
      <c r="L34" s="9"/>
      <c r="M34" s="9"/>
      <c r="N34" s="9"/>
      <c r="O34" s="9"/>
    </row>
    <row r="35" spans="1:15" ht="15">
      <c r="A35" s="70"/>
      <c r="B35" s="13"/>
      <c r="C35" s="13"/>
      <c r="D35" s="13"/>
      <c r="E35" s="13"/>
      <c r="F35" s="13"/>
      <c r="G35" s="13"/>
      <c r="H35" s="71"/>
      <c r="I35" s="72"/>
      <c r="J35" s="9"/>
      <c r="K35" s="9"/>
      <c r="L35" s="9"/>
      <c r="M35" s="9"/>
      <c r="N35" s="9"/>
      <c r="O35" s="9"/>
    </row>
    <row r="36" spans="1:15" ht="15.75">
      <c r="A36" s="13" t="s">
        <v>43</v>
      </c>
      <c r="B36" s="13"/>
      <c r="C36" s="13"/>
      <c r="D36" s="13"/>
      <c r="E36" s="74" t="s">
        <v>93</v>
      </c>
      <c r="F36" s="75" t="s">
        <v>37</v>
      </c>
      <c r="G36" s="75"/>
      <c r="H36" s="15"/>
      <c r="I36" s="15"/>
      <c r="J36" s="9"/>
      <c r="K36" s="9"/>
      <c r="L36" s="9"/>
      <c r="M36" s="9"/>
      <c r="N36" s="9"/>
      <c r="O36" s="9"/>
    </row>
    <row r="37" spans="1:15" ht="15">
      <c r="A37" s="9" t="s">
        <v>39</v>
      </c>
      <c r="B37" s="11"/>
      <c r="C37" s="13"/>
      <c r="D37" s="13"/>
      <c r="E37" s="76"/>
      <c r="F37" s="13"/>
      <c r="G37" s="13"/>
      <c r="H37" s="70"/>
      <c r="I37" s="9"/>
      <c r="J37" s="9"/>
      <c r="K37" s="9"/>
      <c r="L37" s="9"/>
      <c r="M37" s="9"/>
      <c r="N37" s="9"/>
      <c r="O37" s="9"/>
    </row>
    <row r="38" spans="1:15" ht="15">
      <c r="A38" s="9" t="s">
        <v>38</v>
      </c>
      <c r="B38" s="11"/>
      <c r="C38" s="13"/>
      <c r="D38" s="13"/>
      <c r="E38" s="76"/>
      <c r="F38" s="13"/>
      <c r="G38" s="13"/>
      <c r="H38" s="70"/>
      <c r="I38" s="9"/>
      <c r="J38" s="9"/>
      <c r="K38" s="9"/>
      <c r="L38" s="9"/>
      <c r="M38" s="9"/>
      <c r="N38" s="9"/>
      <c r="O38" s="9"/>
    </row>
    <row r="39" spans="1:15" ht="15">
      <c r="A39" s="9"/>
      <c r="B39" s="11"/>
      <c r="C39" s="13"/>
      <c r="D39" s="13"/>
      <c r="E39" s="76"/>
      <c r="F39" s="13"/>
      <c r="G39" s="13"/>
      <c r="H39" s="70"/>
      <c r="I39" s="9"/>
      <c r="J39" s="9"/>
      <c r="K39" s="9"/>
      <c r="L39" s="9"/>
      <c r="M39" s="9"/>
      <c r="N39" s="9"/>
      <c r="O39" s="9"/>
    </row>
    <row r="40" spans="1:15" ht="15">
      <c r="A40" s="9"/>
      <c r="B40" s="11"/>
      <c r="C40" s="13"/>
      <c r="D40" s="13"/>
      <c r="E40" s="76"/>
      <c r="F40" s="13"/>
      <c r="G40" s="13"/>
      <c r="H40" s="70"/>
      <c r="I40" s="9"/>
      <c r="J40" s="9"/>
      <c r="K40" s="9"/>
      <c r="L40" s="9"/>
      <c r="M40" s="9"/>
      <c r="N40" s="9"/>
      <c r="O40" s="9"/>
    </row>
    <row r="41" spans="2:8" ht="15">
      <c r="B41" s="6"/>
      <c r="C41" s="1"/>
      <c r="D41" s="1"/>
      <c r="E41" s="7"/>
      <c r="F41" s="1"/>
      <c r="G41" s="1"/>
      <c r="H41" s="3"/>
    </row>
    <row r="42" spans="2:8" ht="15">
      <c r="B42" s="6"/>
      <c r="C42" s="1"/>
      <c r="D42" s="1"/>
      <c r="E42" s="7"/>
      <c r="F42" s="1"/>
      <c r="G42" s="1"/>
      <c r="H42" s="3"/>
    </row>
    <row r="43" spans="2:8" ht="15">
      <c r="B43" s="6"/>
      <c r="C43" s="1"/>
      <c r="D43" s="1"/>
      <c r="E43" s="7"/>
      <c r="F43" s="1"/>
      <c r="G43" s="1"/>
      <c r="H43" s="3"/>
    </row>
    <row r="44" spans="2:8" ht="15">
      <c r="B44" s="6"/>
      <c r="C44" s="1"/>
      <c r="D44" s="1"/>
      <c r="E44" s="7"/>
      <c r="F44" s="1"/>
      <c r="G44" s="1"/>
      <c r="H44" s="3"/>
    </row>
    <row r="45" spans="1:15" ht="15">
      <c r="A45" s="9"/>
      <c r="B45" s="11"/>
      <c r="C45" s="13"/>
      <c r="D45" s="13"/>
      <c r="E45" s="76"/>
      <c r="F45" s="13"/>
      <c r="G45" s="13"/>
      <c r="H45" s="70"/>
      <c r="I45" s="9"/>
      <c r="J45" s="9"/>
      <c r="K45" s="9"/>
      <c r="L45" s="9"/>
      <c r="M45" s="9"/>
      <c r="N45" s="9"/>
      <c r="O45" s="9"/>
    </row>
    <row r="46" spans="1:15" ht="15">
      <c r="A46" s="9"/>
      <c r="B46" s="11"/>
      <c r="C46" s="13"/>
      <c r="D46" s="13"/>
      <c r="E46" s="76"/>
      <c r="F46" s="13"/>
      <c r="G46" s="13"/>
      <c r="H46" s="70"/>
      <c r="I46" s="9"/>
      <c r="J46" s="9"/>
      <c r="K46" s="9"/>
      <c r="L46" s="9"/>
      <c r="M46" s="9"/>
      <c r="N46" s="9"/>
      <c r="O46" s="9"/>
    </row>
    <row r="47" spans="1:15" ht="15">
      <c r="A47" s="9" t="s">
        <v>29</v>
      </c>
      <c r="B47" s="11"/>
      <c r="C47" s="11"/>
      <c r="D47" s="11"/>
      <c r="E47" s="11"/>
      <c r="F47" s="11"/>
      <c r="G47" s="11"/>
      <c r="H47" s="11"/>
      <c r="I47" s="9"/>
      <c r="J47" s="9"/>
      <c r="K47" s="9"/>
      <c r="L47" s="9"/>
      <c r="M47" s="9"/>
      <c r="N47" s="9"/>
      <c r="O47" s="9"/>
    </row>
    <row r="48" spans="1:15" ht="15">
      <c r="A48" s="9" t="s">
        <v>30</v>
      </c>
      <c r="B48" s="11"/>
      <c r="C48" s="11"/>
      <c r="D48" s="11"/>
      <c r="E48" s="11"/>
      <c r="F48" s="11"/>
      <c r="G48" s="11"/>
      <c r="H48" s="11"/>
      <c r="I48" s="9"/>
      <c r="J48" s="9"/>
      <c r="K48" s="9"/>
      <c r="L48" s="9"/>
      <c r="M48" s="9"/>
      <c r="N48" s="9"/>
      <c r="O48" s="9"/>
    </row>
    <row r="49" spans="1:15" ht="15">
      <c r="A49" s="9" t="s">
        <v>31</v>
      </c>
      <c r="B49" s="11"/>
      <c r="C49" s="11"/>
      <c r="D49" s="11"/>
      <c r="E49" s="11"/>
      <c r="F49" s="11"/>
      <c r="G49" s="11"/>
      <c r="H49" s="11"/>
      <c r="I49" s="9"/>
      <c r="J49" s="9"/>
      <c r="K49" s="9"/>
      <c r="L49" s="9"/>
      <c r="M49" s="9"/>
      <c r="N49" s="9"/>
      <c r="O49" s="9"/>
    </row>
    <row r="50" spans="1:15" ht="15">
      <c r="A50" s="9"/>
      <c r="B50" s="11"/>
      <c r="C50" s="11"/>
      <c r="D50" s="11"/>
      <c r="E50" s="11"/>
      <c r="F50" s="11"/>
      <c r="G50" s="11"/>
      <c r="H50" s="11"/>
      <c r="I50" s="9"/>
      <c r="J50" s="9"/>
      <c r="K50" s="9"/>
      <c r="L50" s="9"/>
      <c r="M50" s="9"/>
      <c r="N50" s="9"/>
      <c r="O50" s="9"/>
    </row>
    <row r="51" spans="1:15" ht="15">
      <c r="A51" s="9"/>
      <c r="B51" s="11"/>
      <c r="C51" s="11"/>
      <c r="D51" s="11"/>
      <c r="E51" s="11"/>
      <c r="F51" s="11"/>
      <c r="G51" s="11"/>
      <c r="H51" s="11"/>
      <c r="I51" s="9"/>
      <c r="J51" s="9"/>
      <c r="K51" s="9"/>
      <c r="L51" s="9"/>
      <c r="M51" s="9"/>
      <c r="N51" s="9"/>
      <c r="O51" s="9"/>
    </row>
    <row r="52" spans="1:15" ht="15">
      <c r="A52" s="9"/>
      <c r="B52" s="11"/>
      <c r="C52" s="11"/>
      <c r="D52" s="11"/>
      <c r="E52" s="11"/>
      <c r="F52" s="11"/>
      <c r="G52" s="11"/>
      <c r="H52" s="11"/>
      <c r="I52" s="9"/>
      <c r="J52" s="9"/>
      <c r="K52" s="9"/>
      <c r="L52" s="9"/>
      <c r="M52" s="9"/>
      <c r="N52" s="9"/>
      <c r="O52" s="9"/>
    </row>
    <row r="53" spans="1:15" ht="15">
      <c r="A53" s="9"/>
      <c r="B53" s="11"/>
      <c r="C53" s="11"/>
      <c r="D53" s="11"/>
      <c r="E53" s="11"/>
      <c r="F53" s="11"/>
      <c r="G53" s="11"/>
      <c r="H53" s="11"/>
      <c r="I53" s="9"/>
      <c r="J53" s="9"/>
      <c r="K53" s="9"/>
      <c r="L53" s="9"/>
      <c r="M53" s="9"/>
      <c r="N53" s="9"/>
      <c r="O53" s="9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9"/>
      <c r="J54" s="9"/>
      <c r="K54" s="9"/>
      <c r="L54" s="9"/>
      <c r="M54" s="9"/>
      <c r="N54" s="9"/>
      <c r="O54" s="9"/>
    </row>
    <row r="55" spans="1:15" ht="15">
      <c r="A55" s="77" t="s">
        <v>34</v>
      </c>
      <c r="B55" s="77"/>
      <c r="C55" s="77"/>
      <c r="D55" s="77"/>
      <c r="E55" s="77"/>
      <c r="F55" s="11"/>
      <c r="G55" s="11"/>
      <c r="H55" s="11"/>
      <c r="I55" s="9"/>
      <c r="J55" s="9"/>
      <c r="K55" s="9"/>
      <c r="L55" s="9"/>
      <c r="M55" s="9"/>
      <c r="N55" s="9"/>
      <c r="O55" s="9"/>
    </row>
    <row r="56" spans="1:15" ht="15">
      <c r="A56" s="9" t="s">
        <v>35</v>
      </c>
      <c r="B56" s="77"/>
      <c r="C56" s="77"/>
      <c r="D56" s="77"/>
      <c r="E56" s="77"/>
      <c r="F56" s="11"/>
      <c r="G56" s="11"/>
      <c r="H56" s="11"/>
      <c r="I56" s="9"/>
      <c r="J56" s="9"/>
      <c r="K56" s="9"/>
      <c r="L56" s="9"/>
      <c r="M56" s="9"/>
      <c r="N56" s="9"/>
      <c r="O56" s="9"/>
    </row>
    <row r="57" spans="1:15" ht="15">
      <c r="A57" s="9" t="s">
        <v>36</v>
      </c>
      <c r="B57" s="77"/>
      <c r="C57" s="77"/>
      <c r="D57" s="77"/>
      <c r="E57" s="77"/>
      <c r="F57" s="11"/>
      <c r="G57" s="11"/>
      <c r="H57" s="11"/>
      <c r="I57" s="9"/>
      <c r="J57" s="9"/>
      <c r="K57" s="9"/>
      <c r="L57" s="9"/>
      <c r="M57" s="9"/>
      <c r="N57" s="9"/>
      <c r="O57" s="9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9"/>
      <c r="J58" s="9"/>
      <c r="K58" s="9"/>
      <c r="L58" s="9"/>
      <c r="M58" s="9"/>
      <c r="N58" s="9"/>
      <c r="O58" s="9"/>
    </row>
    <row r="59" spans="1:15" ht="15">
      <c r="A59" s="9"/>
      <c r="B59" s="11"/>
      <c r="C59" s="11"/>
      <c r="D59" s="11"/>
      <c r="E59" s="11"/>
      <c r="F59" s="11"/>
      <c r="G59" s="9"/>
      <c r="H59" s="9"/>
      <c r="I59" s="9"/>
      <c r="J59" s="9"/>
      <c r="K59" s="9"/>
      <c r="L59" s="9"/>
      <c r="M59" s="9"/>
      <c r="N59" s="9"/>
      <c r="O59" s="9"/>
    </row>
    <row r="60" spans="1:15" ht="15">
      <c r="A60" s="9"/>
      <c r="B60" s="9"/>
      <c r="C60" s="9"/>
      <c r="D60" s="9"/>
      <c r="E60" s="9"/>
      <c r="F60" s="9"/>
      <c r="G60" s="9"/>
      <c r="H60" s="9"/>
      <c r="I60" s="11"/>
      <c r="J60" s="9"/>
      <c r="K60" s="9"/>
      <c r="L60" s="9"/>
      <c r="M60" s="9"/>
      <c r="N60" s="9"/>
      <c r="O60" s="9"/>
    </row>
    <row r="61" spans="1:15" ht="15">
      <c r="A61" s="13" t="s">
        <v>94</v>
      </c>
      <c r="B61" s="13"/>
      <c r="C61" s="13"/>
      <c r="D61" s="13"/>
      <c r="E61" s="11"/>
      <c r="F61" s="77"/>
      <c r="G61" s="11"/>
      <c r="H61" s="11"/>
      <c r="I61" s="11"/>
      <c r="J61" s="9"/>
      <c r="K61" s="9"/>
      <c r="L61" s="9"/>
      <c r="M61" s="9"/>
      <c r="N61" s="9"/>
      <c r="O61" s="9"/>
    </row>
    <row r="62" spans="1:15" ht="15">
      <c r="A62" s="9" t="s">
        <v>76</v>
      </c>
      <c r="B62" s="11"/>
      <c r="C62" s="11"/>
      <c r="D62" s="11"/>
      <c r="E62" s="78"/>
      <c r="F62" s="11"/>
      <c r="G62" s="11"/>
      <c r="H62" s="11"/>
      <c r="I62" s="11"/>
      <c r="J62" s="9"/>
      <c r="K62" s="9"/>
      <c r="L62" s="9"/>
      <c r="M62" s="9"/>
      <c r="N62" s="9"/>
      <c r="O62" s="9"/>
    </row>
    <row r="63" spans="1:15" ht="15">
      <c r="A63" s="9" t="s">
        <v>77</v>
      </c>
      <c r="B63" s="11"/>
      <c r="C63" s="11"/>
      <c r="D63" s="11"/>
      <c r="E63" s="78"/>
      <c r="F63" s="11"/>
      <c r="G63" s="11"/>
      <c r="H63" s="11"/>
      <c r="I63" s="11"/>
      <c r="J63" s="9"/>
      <c r="K63" s="9"/>
      <c r="L63" s="9"/>
      <c r="M63" s="9"/>
      <c r="N63" s="9"/>
      <c r="O63" s="9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9"/>
      <c r="J64" s="9"/>
      <c r="K64" s="9"/>
      <c r="L64" s="9"/>
      <c r="M64" s="9"/>
      <c r="N64" s="9"/>
      <c r="O64" s="9"/>
    </row>
    <row r="65" spans="1:15" ht="15">
      <c r="A65" s="13" t="s">
        <v>40</v>
      </c>
      <c r="B65" s="13"/>
      <c r="C65" s="13"/>
      <c r="D65" s="11"/>
      <c r="E65" s="11"/>
      <c r="F65" s="11"/>
      <c r="G65" s="11"/>
      <c r="H65" s="11"/>
      <c r="I65" s="9"/>
      <c r="J65" s="9"/>
      <c r="K65" s="9"/>
      <c r="L65" s="9"/>
      <c r="M65" s="9"/>
      <c r="N65" s="9"/>
      <c r="O65" s="9"/>
    </row>
    <row r="66" spans="1:15" ht="15">
      <c r="A66" s="9" t="s">
        <v>124</v>
      </c>
      <c r="B66" s="11"/>
      <c r="C66" s="11"/>
      <c r="D66" s="11"/>
      <c r="E66" s="11"/>
      <c r="F66" s="11"/>
      <c r="G66" s="11"/>
      <c r="H66" s="9"/>
      <c r="I66" s="15"/>
      <c r="J66" s="9"/>
      <c r="K66" s="9"/>
      <c r="L66" s="9"/>
      <c r="M66" s="9"/>
      <c r="N66" s="9"/>
      <c r="O66" s="9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5"/>
      <c r="J67" s="9"/>
      <c r="K67" s="9"/>
      <c r="L67" s="9"/>
      <c r="M67" s="9"/>
      <c r="N67" s="9"/>
      <c r="O67" s="9"/>
    </row>
    <row r="68" spans="1:15" ht="15">
      <c r="A68" s="11" t="s">
        <v>14</v>
      </c>
      <c r="B68" s="11"/>
      <c r="C68" s="11"/>
      <c r="D68" s="11"/>
      <c r="E68" s="11" t="s">
        <v>21</v>
      </c>
      <c r="F68" s="11"/>
      <c r="G68" s="11"/>
      <c r="H68" s="79" t="s">
        <v>117</v>
      </c>
      <c r="I68" s="11"/>
      <c r="J68" s="9"/>
      <c r="K68" s="9"/>
      <c r="L68" s="9"/>
      <c r="M68" s="9"/>
      <c r="N68" s="9"/>
      <c r="O68" s="9"/>
    </row>
    <row r="69" spans="1:15" ht="15">
      <c r="A69" s="15"/>
      <c r="B69" s="9"/>
      <c r="C69" s="9"/>
      <c r="D69" s="9"/>
      <c r="E69" s="11" t="s">
        <v>22</v>
      </c>
      <c r="F69" s="11"/>
      <c r="G69" s="11"/>
      <c r="H69" s="79" t="s">
        <v>118</v>
      </c>
      <c r="I69" s="11"/>
      <c r="J69" s="9"/>
      <c r="K69" s="9"/>
      <c r="L69" s="9"/>
      <c r="M69" s="9"/>
      <c r="N69" s="9"/>
      <c r="O69" s="9"/>
    </row>
    <row r="70" spans="1:15" ht="15">
      <c r="A70" s="9"/>
      <c r="B70" s="9"/>
      <c r="C70" s="9"/>
      <c r="D70" s="9"/>
      <c r="E70" s="11" t="s">
        <v>15</v>
      </c>
      <c r="F70" s="11"/>
      <c r="G70" s="11"/>
      <c r="H70" s="79" t="s">
        <v>119</v>
      </c>
      <c r="I70" s="11"/>
      <c r="J70" s="9"/>
      <c r="K70" s="9"/>
      <c r="L70" s="9"/>
      <c r="M70" s="9"/>
      <c r="N70" s="9"/>
      <c r="O70" s="9"/>
    </row>
    <row r="71" spans="1:15" ht="15">
      <c r="A71" s="9"/>
      <c r="B71" s="9"/>
      <c r="C71" s="9"/>
      <c r="D71" s="15"/>
      <c r="E71" s="13" t="s">
        <v>16</v>
      </c>
      <c r="F71" s="13"/>
      <c r="G71" s="13"/>
      <c r="H71" s="80" t="s">
        <v>120</v>
      </c>
      <c r="I71" s="11"/>
      <c r="J71" s="9"/>
      <c r="K71" s="9"/>
      <c r="L71" s="9"/>
      <c r="M71" s="9"/>
      <c r="N71" s="9"/>
      <c r="O71" s="9"/>
    </row>
    <row r="72" spans="1:15" ht="15">
      <c r="A72" s="9"/>
      <c r="B72" s="9"/>
      <c r="C72" s="9"/>
      <c r="D72" s="15"/>
      <c r="E72" s="13"/>
      <c r="F72" s="13"/>
      <c r="G72" s="13"/>
      <c r="H72" s="80"/>
      <c r="I72" s="9"/>
      <c r="J72" s="9"/>
      <c r="K72" s="9"/>
      <c r="L72" s="9"/>
      <c r="M72" s="9"/>
      <c r="N72" s="9"/>
      <c r="O72" s="9"/>
    </row>
    <row r="73" spans="1:15" ht="15">
      <c r="A73" s="9"/>
      <c r="B73" s="9"/>
      <c r="C73" s="9"/>
      <c r="D73" s="15"/>
      <c r="E73" s="15"/>
      <c r="F73" s="15"/>
      <c r="G73" s="15"/>
      <c r="H73" s="15"/>
      <c r="I73" s="9"/>
      <c r="J73" s="9"/>
      <c r="K73" s="9"/>
      <c r="L73" s="9"/>
      <c r="M73" s="9"/>
      <c r="N73" s="9"/>
      <c r="O73" s="9"/>
    </row>
    <row r="74" spans="1:15" ht="15">
      <c r="A74" s="9" t="s">
        <v>27</v>
      </c>
      <c r="B74" s="11"/>
      <c r="C74" s="11"/>
      <c r="D74" s="11"/>
      <c r="E74" s="11"/>
      <c r="F74" s="11"/>
      <c r="G74" s="11"/>
      <c r="H74" s="15"/>
      <c r="I74" s="9"/>
      <c r="J74" s="9"/>
      <c r="K74" s="9"/>
      <c r="L74" s="9"/>
      <c r="M74" s="9"/>
      <c r="N74" s="9"/>
      <c r="O74" s="9"/>
    </row>
    <row r="75" spans="1:15" ht="15">
      <c r="A75" s="9" t="s">
        <v>28</v>
      </c>
      <c r="B75" s="11"/>
      <c r="C75" s="11"/>
      <c r="D75" s="11"/>
      <c r="E75" s="11"/>
      <c r="F75" s="11"/>
      <c r="G75" s="11"/>
      <c r="H75" s="15"/>
      <c r="I75" s="9"/>
      <c r="J75" s="9"/>
      <c r="K75" s="9"/>
      <c r="L75" s="9"/>
      <c r="M75" s="9"/>
      <c r="N75" s="9"/>
      <c r="O75" s="9"/>
    </row>
    <row r="76" spans="1:15" ht="15">
      <c r="A76" s="11"/>
      <c r="B76" s="11"/>
      <c r="C76" s="11"/>
      <c r="D76" s="11"/>
      <c r="E76" s="11"/>
      <c r="F76" s="11"/>
      <c r="G76" s="11"/>
      <c r="H76" s="9"/>
      <c r="I76" s="9"/>
      <c r="J76" s="9"/>
      <c r="K76" s="9"/>
      <c r="L76" s="9"/>
      <c r="M76" s="9"/>
      <c r="N76" s="9"/>
      <c r="O76" s="9"/>
    </row>
    <row r="77" spans="1:1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">
      <c r="A80" s="9"/>
      <c r="B80" s="9"/>
      <c r="C80" s="9"/>
      <c r="D80" s="9"/>
      <c r="E80" s="9"/>
      <c r="F80" s="9"/>
      <c r="G80" s="9"/>
      <c r="H80" s="9"/>
      <c r="I80" s="70"/>
      <c r="J80" s="9"/>
      <c r="K80" s="9"/>
      <c r="L80" s="9"/>
      <c r="M80" s="9"/>
      <c r="N80" s="9"/>
      <c r="O80" s="9"/>
    </row>
    <row r="81" spans="1:15" ht="15">
      <c r="A81" s="9"/>
      <c r="B81" s="9"/>
      <c r="C81" s="9"/>
      <c r="D81" s="9"/>
      <c r="E81" s="9"/>
      <c r="F81" s="9"/>
      <c r="G81" s="9"/>
      <c r="H81" s="9"/>
      <c r="I81" s="70"/>
      <c r="J81" s="9"/>
      <c r="K81" s="9"/>
      <c r="L81" s="9"/>
      <c r="M81" s="9"/>
      <c r="N81" s="9"/>
      <c r="O81" s="9"/>
    </row>
    <row r="82" spans="1:15" ht="15">
      <c r="A82" s="9"/>
      <c r="B82" s="9"/>
      <c r="C82" s="9"/>
      <c r="D82" s="9"/>
      <c r="E82" s="9"/>
      <c r="F82" s="9"/>
      <c r="G82" s="9"/>
      <c r="H82" s="9"/>
      <c r="I82" s="70"/>
      <c r="J82" s="9"/>
      <c r="K82" s="9"/>
      <c r="L82" s="9"/>
      <c r="M82" s="9"/>
      <c r="N82" s="9"/>
      <c r="O82" s="9"/>
    </row>
    <row r="83" spans="1:15" ht="15">
      <c r="A83" s="9"/>
      <c r="B83" s="9"/>
      <c r="C83" s="9"/>
      <c r="D83" s="9"/>
      <c r="E83" s="9"/>
      <c r="F83" s="9"/>
      <c r="G83" s="9"/>
      <c r="H83" s="9"/>
      <c r="I83" s="70"/>
      <c r="J83" s="9"/>
      <c r="K83" s="9"/>
      <c r="L83" s="9"/>
      <c r="M83" s="9"/>
      <c r="N83" s="9"/>
      <c r="O83" s="9"/>
    </row>
    <row r="84" ht="15">
      <c r="I84" s="3"/>
    </row>
    <row r="85" spans="1:14" s="4" customFormat="1" ht="15">
      <c r="A85"/>
      <c r="B85"/>
      <c r="C85"/>
      <c r="D85"/>
      <c r="E85"/>
      <c r="F85"/>
      <c r="G85"/>
      <c r="H85"/>
      <c r="I85" s="5"/>
      <c r="N85"/>
    </row>
    <row r="86" spans="2:10" ht="15">
      <c r="B86" s="3"/>
      <c r="C86" s="3"/>
      <c r="D86" s="3"/>
      <c r="E86" s="3"/>
      <c r="F86" s="3"/>
      <c r="G86" s="3"/>
      <c r="H86" s="3"/>
      <c r="I86" s="4"/>
      <c r="J86" s="2"/>
    </row>
    <row r="87" spans="1:15" ht="15">
      <c r="A87" s="13" t="s">
        <v>41</v>
      </c>
      <c r="B87" s="11"/>
      <c r="C87" s="11"/>
      <c r="D87" s="11"/>
      <c r="E87" s="11"/>
      <c r="F87" s="11"/>
      <c r="G87" s="11"/>
      <c r="H87" s="12"/>
      <c r="I87" s="15"/>
      <c r="J87" s="15"/>
      <c r="K87" s="9"/>
      <c r="L87" s="9"/>
      <c r="M87" s="9"/>
      <c r="N87" s="81"/>
      <c r="O87" s="9"/>
    </row>
    <row r="88" spans="1:15" ht="15">
      <c r="A88" s="9"/>
      <c r="B88" s="81"/>
      <c r="C88" s="81"/>
      <c r="D88" s="81"/>
      <c r="E88" s="81"/>
      <c r="F88" s="81"/>
      <c r="G88" s="81"/>
      <c r="H88" s="81"/>
      <c r="I88" s="15"/>
      <c r="J88" s="9"/>
      <c r="K88" s="9"/>
      <c r="L88" s="9"/>
      <c r="M88" s="9"/>
      <c r="N88" s="9"/>
      <c r="O88" s="9"/>
    </row>
    <row r="89" spans="1:15" ht="15">
      <c r="A89" s="13" t="s">
        <v>122</v>
      </c>
      <c r="B89" s="13"/>
      <c r="C89" s="13"/>
      <c r="D89" s="13"/>
      <c r="E89" s="13"/>
      <c r="F89" s="15"/>
      <c r="G89" s="15"/>
      <c r="H89" s="15"/>
      <c r="I89" s="11"/>
      <c r="J89" s="9"/>
      <c r="K89" s="9"/>
      <c r="L89" s="9"/>
      <c r="M89" s="9"/>
      <c r="N89" s="9"/>
      <c r="O89" s="9"/>
    </row>
    <row r="90" spans="1:15" ht="15">
      <c r="A90" s="9" t="s">
        <v>121</v>
      </c>
      <c r="B90" s="11"/>
      <c r="C90" s="11"/>
      <c r="D90" s="11"/>
      <c r="E90" s="11"/>
      <c r="F90" s="11"/>
      <c r="G90" s="11"/>
      <c r="H90" s="11"/>
      <c r="I90" s="11"/>
      <c r="J90" s="15"/>
      <c r="K90" s="9"/>
      <c r="L90" s="9"/>
      <c r="M90" s="9"/>
      <c r="N90" s="9"/>
      <c r="O90" s="9"/>
    </row>
    <row r="91" spans="1:15" s="8" customFormat="1" ht="15">
      <c r="A91" s="11"/>
      <c r="B91" s="11"/>
      <c r="C91" s="11"/>
      <c r="D91" s="11"/>
      <c r="E91" s="11"/>
      <c r="F91" s="11"/>
      <c r="G91" s="11"/>
      <c r="H91" s="11"/>
      <c r="I91" s="82"/>
      <c r="J91" s="83"/>
      <c r="K91" s="84"/>
      <c r="L91" s="84"/>
      <c r="M91" s="84"/>
      <c r="N91" s="84"/>
      <c r="O91" s="84"/>
    </row>
    <row r="92" spans="1:15" ht="15.75">
      <c r="A92" s="85" t="s">
        <v>58</v>
      </c>
      <c r="B92" s="152" t="s">
        <v>46</v>
      </c>
      <c r="C92" s="153"/>
      <c r="D92" s="154"/>
      <c r="E92" s="86" t="s">
        <v>17</v>
      </c>
      <c r="F92" s="87" t="s">
        <v>59</v>
      </c>
      <c r="G92" s="88"/>
      <c r="H92" s="89" t="s">
        <v>60</v>
      </c>
      <c r="I92" s="90" t="s">
        <v>61</v>
      </c>
      <c r="J92" s="91" t="s">
        <v>18</v>
      </c>
      <c r="K92" s="9"/>
      <c r="L92" s="15"/>
      <c r="M92" s="9"/>
      <c r="N92" s="13"/>
      <c r="O92" s="9"/>
    </row>
    <row r="93" spans="1:15" ht="15">
      <c r="A93" s="92" t="s">
        <v>19</v>
      </c>
      <c r="B93" s="93" t="s">
        <v>96</v>
      </c>
      <c r="C93" s="94"/>
      <c r="D93" s="95"/>
      <c r="E93" s="96">
        <v>98018</v>
      </c>
      <c r="F93" s="97">
        <v>4111</v>
      </c>
      <c r="G93" s="98"/>
      <c r="H93" s="99">
        <v>18948</v>
      </c>
      <c r="I93" s="100">
        <v>18948</v>
      </c>
      <c r="J93" s="101">
        <v>100</v>
      </c>
      <c r="K93" s="9"/>
      <c r="L93" s="15"/>
      <c r="M93" s="9"/>
      <c r="N93" s="13"/>
      <c r="O93" s="9"/>
    </row>
    <row r="94" spans="1:15" ht="15">
      <c r="A94" s="102" t="s">
        <v>19</v>
      </c>
      <c r="B94" s="93" t="s">
        <v>78</v>
      </c>
      <c r="C94" s="94"/>
      <c r="D94" s="104"/>
      <c r="E94" s="105">
        <v>14004</v>
      </c>
      <c r="F94" s="47">
        <v>4116</v>
      </c>
      <c r="G94" s="104"/>
      <c r="H94" s="106">
        <v>131274</v>
      </c>
      <c r="I94" s="106">
        <v>131274</v>
      </c>
      <c r="J94" s="101">
        <v>100</v>
      </c>
      <c r="K94" s="9"/>
      <c r="L94" s="9"/>
      <c r="M94" s="9"/>
      <c r="N94" s="9"/>
      <c r="O94" s="9"/>
    </row>
    <row r="95" spans="1:15" ht="15">
      <c r="A95" s="107" t="s">
        <v>19</v>
      </c>
      <c r="B95" s="103" t="s">
        <v>44</v>
      </c>
      <c r="C95" s="47"/>
      <c r="D95" s="104"/>
      <c r="E95" s="105">
        <v>33100</v>
      </c>
      <c r="F95" s="47">
        <v>4112</v>
      </c>
      <c r="G95" s="104"/>
      <c r="H95" s="106">
        <v>903700</v>
      </c>
      <c r="I95" s="106">
        <v>903700</v>
      </c>
      <c r="J95" s="101">
        <v>100</v>
      </c>
      <c r="K95" s="15"/>
      <c r="L95" s="9"/>
      <c r="M95" s="9"/>
      <c r="N95" s="9"/>
      <c r="O95" s="9"/>
    </row>
    <row r="96" spans="1:15" ht="15">
      <c r="A96" s="107" t="s">
        <v>70</v>
      </c>
      <c r="B96" s="103" t="s">
        <v>71</v>
      </c>
      <c r="C96" s="47"/>
      <c r="D96" s="104"/>
      <c r="E96" s="105">
        <v>33063</v>
      </c>
      <c r="F96" s="47">
        <v>4116</v>
      </c>
      <c r="G96" s="104"/>
      <c r="H96" s="106">
        <v>1183383</v>
      </c>
      <c r="I96" s="106">
        <v>1183383</v>
      </c>
      <c r="J96" s="101">
        <v>100</v>
      </c>
      <c r="K96" s="9"/>
      <c r="L96" s="9"/>
      <c r="M96" s="9"/>
      <c r="N96" s="9"/>
      <c r="O96" s="9"/>
    </row>
    <row r="97" spans="1:15" ht="15">
      <c r="A97" s="107" t="s">
        <v>20</v>
      </c>
      <c r="B97" s="103" t="s">
        <v>68</v>
      </c>
      <c r="C97" s="47"/>
      <c r="D97" s="104"/>
      <c r="E97" s="105">
        <v>13013</v>
      </c>
      <c r="F97" s="47">
        <v>4116</v>
      </c>
      <c r="G97" s="104"/>
      <c r="H97" s="106">
        <v>75000</v>
      </c>
      <c r="I97" s="106">
        <v>75000</v>
      </c>
      <c r="J97" s="101">
        <v>100</v>
      </c>
      <c r="K97" s="11"/>
      <c r="L97" s="11"/>
      <c r="M97" s="9"/>
      <c r="N97" s="9"/>
      <c r="O97" s="9"/>
    </row>
    <row r="98" spans="1:15" ht="15">
      <c r="A98" s="107" t="s">
        <v>20</v>
      </c>
      <c r="B98" s="103" t="s">
        <v>68</v>
      </c>
      <c r="C98" s="47"/>
      <c r="D98" s="104"/>
      <c r="E98" s="105">
        <v>13101</v>
      </c>
      <c r="F98" s="47">
        <v>4116</v>
      </c>
      <c r="G98" s="104"/>
      <c r="H98" s="106">
        <v>83387</v>
      </c>
      <c r="I98" s="106">
        <v>83387</v>
      </c>
      <c r="J98" s="101">
        <v>100</v>
      </c>
      <c r="K98" s="11"/>
      <c r="L98" s="11"/>
      <c r="M98" s="9"/>
      <c r="N98" s="9"/>
      <c r="O98" s="9"/>
    </row>
    <row r="99" spans="1:15" ht="15">
      <c r="A99" s="107" t="s">
        <v>79</v>
      </c>
      <c r="B99" s="103" t="s">
        <v>97</v>
      </c>
      <c r="C99" s="47"/>
      <c r="D99" s="104"/>
      <c r="E99" s="105">
        <v>17015</v>
      </c>
      <c r="F99" s="47">
        <v>4116</v>
      </c>
      <c r="G99" s="104"/>
      <c r="H99" s="106">
        <v>19855.19</v>
      </c>
      <c r="I99" s="106">
        <v>19855.19</v>
      </c>
      <c r="J99" s="101">
        <v>100</v>
      </c>
      <c r="K99" s="11"/>
      <c r="L99" s="11"/>
      <c r="M99" s="9"/>
      <c r="N99" s="9"/>
      <c r="O99" s="9"/>
    </row>
    <row r="100" spans="1:15" ht="15">
      <c r="A100" s="107" t="s">
        <v>79</v>
      </c>
      <c r="B100" s="103" t="s">
        <v>97</v>
      </c>
      <c r="C100" s="47"/>
      <c r="D100" s="104"/>
      <c r="E100" s="105">
        <v>17016</v>
      </c>
      <c r="F100" s="47">
        <v>4116</v>
      </c>
      <c r="G100" s="104"/>
      <c r="H100" s="106">
        <v>337538.27</v>
      </c>
      <c r="I100" s="106">
        <v>337538.27</v>
      </c>
      <c r="J100" s="101">
        <v>100</v>
      </c>
      <c r="K100" s="11"/>
      <c r="L100" s="11"/>
      <c r="M100" s="9"/>
      <c r="N100" s="9"/>
      <c r="O100" s="9"/>
    </row>
    <row r="101" spans="1:15" ht="15">
      <c r="A101" s="107" t="s">
        <v>79</v>
      </c>
      <c r="B101" s="103" t="s">
        <v>97</v>
      </c>
      <c r="C101" s="47"/>
      <c r="D101" s="104"/>
      <c r="E101" s="105">
        <v>17968</v>
      </c>
      <c r="F101" s="47">
        <v>4216</v>
      </c>
      <c r="G101" s="104"/>
      <c r="H101" s="106">
        <v>442182.1</v>
      </c>
      <c r="I101" s="106">
        <v>442182.1</v>
      </c>
      <c r="J101" s="101">
        <v>100</v>
      </c>
      <c r="K101" s="11"/>
      <c r="L101" s="11"/>
      <c r="M101" s="9"/>
      <c r="N101" s="9"/>
      <c r="O101" s="9"/>
    </row>
    <row r="102" spans="1:15" ht="15">
      <c r="A102" s="107" t="s">
        <v>79</v>
      </c>
      <c r="B102" s="103" t="s">
        <v>97</v>
      </c>
      <c r="C102" s="47"/>
      <c r="D102" s="104"/>
      <c r="E102" s="105">
        <v>17969</v>
      </c>
      <c r="F102" s="47">
        <v>4216</v>
      </c>
      <c r="G102" s="104"/>
      <c r="H102" s="106">
        <v>7517095.69</v>
      </c>
      <c r="I102" s="106">
        <v>7517095.69</v>
      </c>
      <c r="J102" s="101">
        <v>100</v>
      </c>
      <c r="K102" s="11"/>
      <c r="L102" s="11"/>
      <c r="M102" s="9"/>
      <c r="N102" s="9"/>
      <c r="O102" s="9"/>
    </row>
    <row r="103" spans="1:15" ht="15">
      <c r="A103" s="107" t="s">
        <v>98</v>
      </c>
      <c r="B103" s="103" t="s">
        <v>99</v>
      </c>
      <c r="C103" s="47"/>
      <c r="D103" s="104"/>
      <c r="E103" s="105">
        <v>14984</v>
      </c>
      <c r="F103" s="47">
        <v>4216</v>
      </c>
      <c r="G103" s="104"/>
      <c r="H103" s="106">
        <v>450000</v>
      </c>
      <c r="I103" s="106">
        <v>450000</v>
      </c>
      <c r="J103" s="101">
        <v>100</v>
      </c>
      <c r="K103" s="11"/>
      <c r="L103" s="11"/>
      <c r="M103" s="9"/>
      <c r="N103" s="9"/>
      <c r="O103" s="9"/>
    </row>
    <row r="104" spans="1:15" ht="15">
      <c r="A104" s="107" t="s">
        <v>19</v>
      </c>
      <c r="B104" s="103" t="s">
        <v>99</v>
      </c>
      <c r="C104" s="47"/>
      <c r="D104" s="104"/>
      <c r="E104" s="105">
        <v>54005</v>
      </c>
      <c r="F104" s="47">
        <v>4222</v>
      </c>
      <c r="G104" s="104"/>
      <c r="H104" s="106">
        <v>450000</v>
      </c>
      <c r="I104" s="106">
        <v>450000</v>
      </c>
      <c r="J104" s="101">
        <v>100</v>
      </c>
      <c r="K104" s="11"/>
      <c r="L104" s="11"/>
      <c r="M104" s="9"/>
      <c r="N104" s="9"/>
      <c r="O104" s="9"/>
    </row>
    <row r="105" spans="1:15" ht="15.75">
      <c r="A105" s="108"/>
      <c r="B105" s="103"/>
      <c r="C105" s="47"/>
      <c r="D105" s="110"/>
      <c r="E105" s="108"/>
      <c r="F105" s="111"/>
      <c r="G105" s="112"/>
      <c r="H105" s="147">
        <f>SUM(H93:H104)</f>
        <v>11612363.25</v>
      </c>
      <c r="I105" s="147">
        <f>SUM(I93:I104)</f>
        <v>11612363.25</v>
      </c>
      <c r="J105" s="101"/>
      <c r="K105" s="9"/>
      <c r="L105" s="9"/>
      <c r="M105" s="9"/>
      <c r="N105" s="9"/>
      <c r="O105" s="9"/>
    </row>
    <row r="106" spans="1:15" ht="15">
      <c r="A106" s="15"/>
      <c r="B106" s="148"/>
      <c r="C106" s="149"/>
      <c r="D106" s="70"/>
      <c r="E106" s="70"/>
      <c r="F106" s="70"/>
      <c r="G106" s="70"/>
      <c r="H106" s="9"/>
      <c r="I106" s="9"/>
      <c r="J106" s="9"/>
      <c r="K106" s="9"/>
      <c r="L106" s="9"/>
      <c r="M106" s="9"/>
      <c r="N106" s="9"/>
      <c r="O106" s="9"/>
    </row>
    <row r="107" spans="1:15" ht="15">
      <c r="A107" s="13" t="s">
        <v>100</v>
      </c>
      <c r="B107" s="70"/>
      <c r="C107" s="70"/>
      <c r="D107" s="70"/>
      <c r="E107" s="70"/>
      <c r="F107" s="70"/>
      <c r="G107" s="70"/>
      <c r="H107" s="9"/>
      <c r="I107" s="9"/>
      <c r="J107" s="9"/>
      <c r="K107" s="9"/>
      <c r="L107" s="9"/>
      <c r="M107" s="9"/>
      <c r="N107" s="9"/>
      <c r="O107" s="9"/>
    </row>
    <row r="108" spans="1:15" ht="15">
      <c r="A108" s="15"/>
      <c r="B108" s="70"/>
      <c r="C108" s="70"/>
      <c r="D108" s="70"/>
      <c r="E108" s="70"/>
      <c r="F108" s="70"/>
      <c r="G108" s="70"/>
      <c r="H108" s="9"/>
      <c r="I108" s="9"/>
      <c r="J108" s="9"/>
      <c r="K108" s="9"/>
      <c r="L108" s="9"/>
      <c r="M108" s="9"/>
      <c r="N108" s="9"/>
      <c r="O108" s="9"/>
    </row>
    <row r="109" spans="1:15" ht="15">
      <c r="A109" s="113" t="s">
        <v>45</v>
      </c>
      <c r="B109" s="114"/>
      <c r="C109" s="114"/>
      <c r="D109" s="58" t="s">
        <v>46</v>
      </c>
      <c r="E109" s="114"/>
      <c r="F109" s="58"/>
      <c r="G109" s="114"/>
      <c r="H109" s="116"/>
      <c r="I109" s="116" t="s">
        <v>54</v>
      </c>
      <c r="J109" s="9"/>
      <c r="K109" s="9"/>
      <c r="L109" s="9"/>
      <c r="M109" s="9"/>
      <c r="N109" s="9"/>
      <c r="O109" s="9"/>
    </row>
    <row r="110" spans="1:15" ht="15">
      <c r="A110" s="109" t="s">
        <v>47</v>
      </c>
      <c r="B110" s="114"/>
      <c r="C110" s="115"/>
      <c r="D110" s="111" t="s">
        <v>48</v>
      </c>
      <c r="E110" s="114"/>
      <c r="F110" s="114"/>
      <c r="G110" s="114"/>
      <c r="H110" s="117"/>
      <c r="I110" s="117">
        <v>8760</v>
      </c>
      <c r="J110" s="9"/>
      <c r="K110" s="9"/>
      <c r="L110" s="9"/>
      <c r="M110" s="9"/>
      <c r="N110" s="9"/>
      <c r="O110" s="9"/>
    </row>
    <row r="111" spans="1:15" ht="15">
      <c r="A111" s="109" t="s">
        <v>49</v>
      </c>
      <c r="B111" s="114"/>
      <c r="C111" s="115"/>
      <c r="D111" s="111" t="s">
        <v>48</v>
      </c>
      <c r="E111" s="58"/>
      <c r="F111" s="58"/>
      <c r="G111" s="58"/>
      <c r="H111" s="117"/>
      <c r="I111" s="117">
        <v>9380</v>
      </c>
      <c r="J111" s="9"/>
      <c r="K111" s="9"/>
      <c r="L111" s="9"/>
      <c r="M111" s="9"/>
      <c r="N111" s="9"/>
      <c r="O111" s="9"/>
    </row>
    <row r="112" spans="1:15" ht="15">
      <c r="A112" s="109" t="s">
        <v>50</v>
      </c>
      <c r="B112" s="58"/>
      <c r="C112" s="118"/>
      <c r="D112" s="111" t="s">
        <v>48</v>
      </c>
      <c r="E112" s="58"/>
      <c r="F112" s="58"/>
      <c r="G112" s="58"/>
      <c r="H112" s="117"/>
      <c r="I112" s="117">
        <v>12298</v>
      </c>
      <c r="J112" s="9"/>
      <c r="K112" s="9"/>
      <c r="L112" s="9"/>
      <c r="M112" s="9"/>
      <c r="N112" s="9"/>
      <c r="O112" s="9"/>
    </row>
    <row r="113" spans="1:15" ht="15">
      <c r="A113" s="109" t="s">
        <v>51</v>
      </c>
      <c r="B113" s="58"/>
      <c r="C113" s="118"/>
      <c r="D113" s="111" t="s">
        <v>80</v>
      </c>
      <c r="E113" s="58"/>
      <c r="F113" s="58"/>
      <c r="G113" s="58"/>
      <c r="H113" s="117"/>
      <c r="I113" s="117">
        <v>1183383</v>
      </c>
      <c r="J113" s="9"/>
      <c r="K113" s="9"/>
      <c r="L113" s="9"/>
      <c r="M113" s="9"/>
      <c r="N113" s="9"/>
      <c r="O113" s="9"/>
    </row>
    <row r="114" spans="1:15" ht="15">
      <c r="A114" s="109" t="s">
        <v>51</v>
      </c>
      <c r="B114" s="58"/>
      <c r="C114" s="118"/>
      <c r="D114" s="111" t="s">
        <v>52</v>
      </c>
      <c r="E114" s="58"/>
      <c r="F114" s="58"/>
      <c r="G114" s="58"/>
      <c r="H114" s="117"/>
      <c r="I114" s="117">
        <v>2523327</v>
      </c>
      <c r="J114" s="9"/>
      <c r="K114" s="9"/>
      <c r="L114" s="9"/>
      <c r="M114" s="9"/>
      <c r="N114" s="9"/>
      <c r="O114" s="9"/>
    </row>
    <row r="115" spans="1:15" ht="15">
      <c r="A115" s="109" t="s">
        <v>53</v>
      </c>
      <c r="B115" s="58"/>
      <c r="C115" s="118"/>
      <c r="D115" s="111" t="s">
        <v>55</v>
      </c>
      <c r="E115" s="58"/>
      <c r="F115" s="58"/>
      <c r="G115" s="58"/>
      <c r="H115" s="117"/>
      <c r="I115" s="117">
        <v>222000</v>
      </c>
      <c r="J115" s="9"/>
      <c r="K115" s="9"/>
      <c r="L115" s="9"/>
      <c r="M115" s="9"/>
      <c r="N115" s="9"/>
      <c r="O115" s="9"/>
    </row>
    <row r="116" spans="1:15" ht="15">
      <c r="A116" s="109" t="s">
        <v>102</v>
      </c>
      <c r="B116" s="58"/>
      <c r="C116" s="118"/>
      <c r="D116" s="111" t="s">
        <v>103</v>
      </c>
      <c r="E116" s="58"/>
      <c r="F116" s="58"/>
      <c r="G116" s="58"/>
      <c r="H116" s="117"/>
      <c r="I116" s="117">
        <v>120000</v>
      </c>
      <c r="J116" s="9"/>
      <c r="K116" s="9"/>
      <c r="L116" s="9"/>
      <c r="M116" s="9"/>
      <c r="N116" s="9"/>
      <c r="O116" s="9"/>
    </row>
    <row r="117" spans="1:15" ht="15">
      <c r="A117" s="109" t="s">
        <v>73</v>
      </c>
      <c r="B117" s="58"/>
      <c r="C117" s="118"/>
      <c r="D117" s="111" t="s">
        <v>101</v>
      </c>
      <c r="E117" s="58"/>
      <c r="F117" s="58"/>
      <c r="G117" s="58"/>
      <c r="H117" s="117"/>
      <c r="I117" s="117">
        <v>15000</v>
      </c>
      <c r="J117" s="9"/>
      <c r="K117" s="9"/>
      <c r="L117" s="9"/>
      <c r="M117" s="9"/>
      <c r="N117" s="9"/>
      <c r="O117" s="9"/>
    </row>
    <row r="118" spans="1:15" ht="15">
      <c r="A118" s="109" t="s">
        <v>56</v>
      </c>
      <c r="B118" s="58"/>
      <c r="C118" s="118"/>
      <c r="D118" s="111" t="s">
        <v>57</v>
      </c>
      <c r="E118" s="114"/>
      <c r="F118" s="114"/>
      <c r="G118" s="114"/>
      <c r="H118" s="117"/>
      <c r="I118" s="117">
        <v>40000</v>
      </c>
      <c r="J118" s="9"/>
      <c r="K118" s="9"/>
      <c r="L118" s="9"/>
      <c r="M118" s="9"/>
      <c r="N118" s="9"/>
      <c r="O118" s="9"/>
    </row>
    <row r="119" spans="1:15" ht="15">
      <c r="A119" s="109" t="s">
        <v>87</v>
      </c>
      <c r="B119" s="114"/>
      <c r="C119" s="115"/>
      <c r="D119" s="111" t="s">
        <v>52</v>
      </c>
      <c r="E119" s="119"/>
      <c r="F119" s="119"/>
      <c r="G119" s="119"/>
      <c r="H119" s="120"/>
      <c r="I119" s="120">
        <v>52101.94</v>
      </c>
      <c r="J119" s="9"/>
      <c r="K119" s="9"/>
      <c r="L119" s="9"/>
      <c r="M119" s="9"/>
      <c r="N119" s="9"/>
      <c r="O119" s="9"/>
    </row>
    <row r="120" spans="1:15" ht="15">
      <c r="A120" s="109" t="s">
        <v>67</v>
      </c>
      <c r="B120" s="47"/>
      <c r="C120" s="104"/>
      <c r="D120" s="111" t="s">
        <v>81</v>
      </c>
      <c r="E120" s="47"/>
      <c r="F120" s="47"/>
      <c r="G120" s="47"/>
      <c r="H120" s="104"/>
      <c r="I120" s="112">
        <v>10000</v>
      </c>
      <c r="J120" s="9"/>
      <c r="K120" s="9"/>
      <c r="L120" s="9"/>
      <c r="M120" s="9"/>
      <c r="N120" s="9"/>
      <c r="O120" s="9"/>
    </row>
    <row r="121" spans="1:15" ht="15">
      <c r="A121" s="109" t="s">
        <v>82</v>
      </c>
      <c r="B121" s="47"/>
      <c r="C121" s="104"/>
      <c r="D121" s="111" t="s">
        <v>89</v>
      </c>
      <c r="E121" s="47"/>
      <c r="F121" s="47"/>
      <c r="G121" s="47"/>
      <c r="H121" s="104"/>
      <c r="I121" s="112">
        <v>10000</v>
      </c>
      <c r="J121" s="9"/>
      <c r="K121" s="9"/>
      <c r="L121" s="9"/>
      <c r="M121" s="9"/>
      <c r="N121" s="9"/>
      <c r="O121" s="9"/>
    </row>
    <row r="122" spans="1:15" ht="15">
      <c r="A122" s="109" t="s">
        <v>72</v>
      </c>
      <c r="B122" s="47"/>
      <c r="C122" s="104"/>
      <c r="D122" s="111" t="s">
        <v>62</v>
      </c>
      <c r="E122" s="47"/>
      <c r="F122" s="47"/>
      <c r="G122" s="47"/>
      <c r="H122" s="104"/>
      <c r="I122" s="112">
        <v>14600</v>
      </c>
      <c r="J122" s="9"/>
      <c r="K122" s="9"/>
      <c r="L122" s="9"/>
      <c r="M122" s="9"/>
      <c r="N122" s="9"/>
      <c r="O122" s="9"/>
    </row>
    <row r="123" spans="1:15" ht="15">
      <c r="A123" s="109" t="s">
        <v>107</v>
      </c>
      <c r="B123" s="47"/>
      <c r="C123" s="104"/>
      <c r="D123" s="111" t="s">
        <v>108</v>
      </c>
      <c r="E123" s="47"/>
      <c r="F123" s="47"/>
      <c r="G123" s="47"/>
      <c r="H123" s="104"/>
      <c r="I123" s="112">
        <v>4000</v>
      </c>
      <c r="J123" s="9"/>
      <c r="K123" s="9"/>
      <c r="L123" s="9"/>
      <c r="M123" s="9"/>
      <c r="N123" s="9"/>
      <c r="O123" s="9"/>
    </row>
    <row r="124" spans="1:15" ht="15">
      <c r="A124" s="109" t="s">
        <v>83</v>
      </c>
      <c r="B124" s="47"/>
      <c r="C124" s="104"/>
      <c r="D124" s="111" t="s">
        <v>88</v>
      </c>
      <c r="E124" s="47"/>
      <c r="F124" s="47"/>
      <c r="G124" s="47"/>
      <c r="H124" s="104"/>
      <c r="I124" s="112">
        <v>10000</v>
      </c>
      <c r="J124" s="9"/>
      <c r="K124" s="9"/>
      <c r="L124" s="9"/>
      <c r="M124" s="9"/>
      <c r="N124" s="9"/>
      <c r="O124" s="9"/>
    </row>
    <row r="125" spans="1:15" ht="15">
      <c r="A125" s="109" t="s">
        <v>84</v>
      </c>
      <c r="B125" s="47"/>
      <c r="C125" s="104"/>
      <c r="D125" s="111" t="s">
        <v>104</v>
      </c>
      <c r="E125" s="47"/>
      <c r="F125" s="47"/>
      <c r="G125" s="47"/>
      <c r="H125" s="104"/>
      <c r="I125" s="112">
        <v>30000</v>
      </c>
      <c r="J125" s="9"/>
      <c r="K125" s="9"/>
      <c r="L125" s="9"/>
      <c r="M125" s="9"/>
      <c r="N125" s="9"/>
      <c r="O125" s="9"/>
    </row>
    <row r="126" spans="1:15" ht="15">
      <c r="A126" s="109" t="s">
        <v>90</v>
      </c>
      <c r="B126" s="47"/>
      <c r="C126" s="104"/>
      <c r="D126" s="111" t="s">
        <v>62</v>
      </c>
      <c r="E126" s="47"/>
      <c r="F126" s="47"/>
      <c r="G126" s="47"/>
      <c r="H126" s="104"/>
      <c r="I126" s="112">
        <v>91683</v>
      </c>
      <c r="J126" s="9"/>
      <c r="K126" s="9"/>
      <c r="L126" s="9"/>
      <c r="M126" s="9"/>
      <c r="N126" s="9"/>
      <c r="O126" s="9"/>
    </row>
    <row r="127" spans="1:15" ht="15">
      <c r="A127" s="109" t="s">
        <v>105</v>
      </c>
      <c r="B127" s="47"/>
      <c r="C127" s="104"/>
      <c r="D127" s="111" t="s">
        <v>106</v>
      </c>
      <c r="E127" s="47"/>
      <c r="F127" s="47"/>
      <c r="G127" s="47"/>
      <c r="H127" s="104"/>
      <c r="I127" s="112">
        <v>8000</v>
      </c>
      <c r="J127" s="9"/>
      <c r="K127" s="9"/>
      <c r="L127" s="9"/>
      <c r="M127" s="9"/>
      <c r="N127" s="9"/>
      <c r="O127" s="9"/>
    </row>
    <row r="128" spans="1:15" ht="15">
      <c r="A128" s="109" t="s">
        <v>86</v>
      </c>
      <c r="B128" s="47"/>
      <c r="C128" s="104"/>
      <c r="D128" s="111" t="s">
        <v>85</v>
      </c>
      <c r="E128" s="47"/>
      <c r="F128" s="47"/>
      <c r="G128" s="47"/>
      <c r="H128" s="117"/>
      <c r="I128" s="117">
        <v>6000</v>
      </c>
      <c r="J128" s="9"/>
      <c r="K128" s="9"/>
      <c r="L128" s="9"/>
      <c r="M128" s="9"/>
      <c r="N128" s="9"/>
      <c r="O128" s="9"/>
    </row>
    <row r="129" spans="1:15" ht="15">
      <c r="A129" s="148"/>
      <c r="B129" s="150"/>
      <c r="C129" s="150"/>
      <c r="D129" s="148"/>
      <c r="E129" s="150"/>
      <c r="F129" s="150"/>
      <c r="G129" s="150"/>
      <c r="H129" s="35"/>
      <c r="I129" s="35"/>
      <c r="J129" s="9"/>
      <c r="K129" s="9"/>
      <c r="L129" s="9"/>
      <c r="M129" s="9"/>
      <c r="N129" s="9"/>
      <c r="O129" s="9"/>
    </row>
    <row r="130" spans="1:15" ht="15">
      <c r="A130" s="148"/>
      <c r="B130" s="150"/>
      <c r="C130" s="150"/>
      <c r="D130" s="148"/>
      <c r="E130" s="150"/>
      <c r="F130" s="150"/>
      <c r="G130" s="150"/>
      <c r="H130" s="35"/>
      <c r="I130" s="35"/>
      <c r="J130" s="9"/>
      <c r="K130" s="9"/>
      <c r="L130" s="9"/>
      <c r="M130" s="9"/>
      <c r="N130" s="9"/>
      <c r="O130" s="9"/>
    </row>
    <row r="131" spans="1:15" ht="15">
      <c r="A131" s="148"/>
      <c r="B131" s="150"/>
      <c r="C131" s="150"/>
      <c r="D131" s="148"/>
      <c r="E131" s="150"/>
      <c r="F131" s="150"/>
      <c r="G131" s="150"/>
      <c r="H131" s="35"/>
      <c r="I131" s="35"/>
      <c r="J131" s="9"/>
      <c r="K131" s="9"/>
      <c r="L131" s="9"/>
      <c r="M131" s="9"/>
      <c r="N131" s="9"/>
      <c r="O131" s="9"/>
    </row>
    <row r="132" spans="1:15" ht="15">
      <c r="A132" s="148"/>
      <c r="B132" s="150"/>
      <c r="C132" s="150"/>
      <c r="D132" s="148"/>
      <c r="E132" s="150"/>
      <c r="F132" s="150"/>
      <c r="G132" s="150"/>
      <c r="H132" s="35"/>
      <c r="I132" s="35"/>
      <c r="J132" s="9"/>
      <c r="K132" s="9"/>
      <c r="L132" s="9"/>
      <c r="M132" s="9"/>
      <c r="N132" s="9"/>
      <c r="O132" s="9"/>
    </row>
    <row r="133" spans="1:15" ht="15">
      <c r="A133" s="148"/>
      <c r="B133" s="150"/>
      <c r="C133" s="150"/>
      <c r="D133" s="148"/>
      <c r="E133" s="150"/>
      <c r="F133" s="150"/>
      <c r="G133" s="150"/>
      <c r="H133" s="35"/>
      <c r="I133" s="35"/>
      <c r="J133" s="9"/>
      <c r="K133" s="9"/>
      <c r="L133" s="9"/>
      <c r="M133" s="9"/>
      <c r="N133" s="9"/>
      <c r="O133" s="9"/>
    </row>
    <row r="134" spans="1:15" ht="15">
      <c r="A134" s="148"/>
      <c r="B134" s="150"/>
      <c r="C134" s="150"/>
      <c r="D134" s="148"/>
      <c r="E134" s="150"/>
      <c r="F134" s="150"/>
      <c r="G134" s="150"/>
      <c r="H134" s="35"/>
      <c r="I134" s="35"/>
      <c r="J134" s="9"/>
      <c r="K134" s="9"/>
      <c r="L134" s="9"/>
      <c r="M134" s="9"/>
      <c r="N134" s="9"/>
      <c r="O134" s="9"/>
    </row>
    <row r="135" spans="1:15" ht="15">
      <c r="A135" s="148"/>
      <c r="B135" s="150"/>
      <c r="C135" s="150"/>
      <c r="D135" s="148"/>
      <c r="E135" s="150"/>
      <c r="F135" s="150"/>
      <c r="G135" s="150"/>
      <c r="H135" s="35"/>
      <c r="I135" s="35"/>
      <c r="J135" s="9"/>
      <c r="K135" s="9"/>
      <c r="L135" s="9"/>
      <c r="M135" s="9"/>
      <c r="N135" s="9"/>
      <c r="O135" s="9"/>
    </row>
    <row r="136" spans="1:15" ht="15">
      <c r="A136" s="148"/>
      <c r="B136" s="150"/>
      <c r="C136" s="150"/>
      <c r="D136" s="148"/>
      <c r="E136" s="150"/>
      <c r="F136" s="150"/>
      <c r="G136" s="150"/>
      <c r="H136" s="35"/>
      <c r="I136" s="35"/>
      <c r="J136" s="9"/>
      <c r="K136" s="9"/>
      <c r="L136" s="9"/>
      <c r="M136" s="148"/>
      <c r="N136" s="150"/>
      <c r="O136" s="9"/>
    </row>
    <row r="137" spans="3:7" ht="15">
      <c r="C137" s="150"/>
      <c r="D137" s="6"/>
      <c r="E137" s="6"/>
      <c r="F137" s="6"/>
      <c r="G137" s="6"/>
    </row>
    <row r="138" spans="1:9" ht="15">
      <c r="A138" s="2"/>
      <c r="B138" s="150"/>
      <c r="C138" s="9"/>
      <c r="D138" s="9"/>
      <c r="E138" s="9"/>
      <c r="F138" s="9"/>
      <c r="G138" s="9"/>
      <c r="H138" s="9"/>
      <c r="I138" s="9"/>
    </row>
    <row r="139" spans="1:9" ht="15">
      <c r="A139" s="13" t="s">
        <v>109</v>
      </c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 t="s">
        <v>110</v>
      </c>
      <c r="B140" s="12"/>
      <c r="C140" s="9"/>
      <c r="D140" s="9"/>
      <c r="E140" s="9"/>
      <c r="F140" s="9"/>
      <c r="G140" s="9"/>
      <c r="H140" s="9"/>
      <c r="I140" s="9"/>
    </row>
    <row r="141" spans="1:3" ht="15">
      <c r="A141" s="9" t="s">
        <v>111</v>
      </c>
      <c r="B141" s="9"/>
      <c r="C141" s="6"/>
    </row>
    <row r="142" spans="1:15" ht="15">
      <c r="A142" s="2"/>
      <c r="B142" s="6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">
      <c r="A143" s="13" t="s">
        <v>112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5">
      <c r="A144" s="75" t="s">
        <v>69</v>
      </c>
      <c r="B144" s="9"/>
      <c r="C144" s="9"/>
      <c r="D144" s="12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5">
      <c r="A145" s="15"/>
      <c r="B145" s="6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5">
      <c r="A146" s="9" t="s">
        <v>113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5">
      <c r="A147" s="11"/>
      <c r="B147" s="9"/>
      <c r="J147" s="9"/>
      <c r="K147" s="9"/>
      <c r="L147" s="9"/>
      <c r="M147" s="9"/>
      <c r="N147" s="9"/>
      <c r="O147" s="9"/>
    </row>
    <row r="148" spans="3:15" ht="15">
      <c r="C148" s="9"/>
      <c r="D148" s="9"/>
      <c r="J148" s="9"/>
      <c r="K148" s="9"/>
      <c r="L148" s="9"/>
      <c r="M148" s="9"/>
      <c r="N148" s="9"/>
      <c r="O148" s="9"/>
    </row>
    <row r="149" spans="1:15" ht="15">
      <c r="A149" s="9" t="s">
        <v>114</v>
      </c>
      <c r="B149" s="9"/>
      <c r="C149" s="9"/>
      <c r="D149" s="9"/>
      <c r="J149" s="9"/>
      <c r="K149" s="9"/>
      <c r="L149" s="9"/>
      <c r="M149" s="9"/>
      <c r="N149" s="9"/>
      <c r="O149" s="9"/>
    </row>
    <row r="150" spans="1:15" ht="15">
      <c r="A150" s="121" t="s">
        <v>42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5">
      <c r="A151" s="9"/>
      <c r="B151" s="9"/>
      <c r="J151" s="9"/>
      <c r="K151" s="9"/>
      <c r="L151" s="9"/>
      <c r="M151" s="9"/>
      <c r="N151" s="9"/>
      <c r="O151" s="9"/>
    </row>
    <row r="152" spans="10:15" ht="15">
      <c r="J152" s="9"/>
      <c r="K152" s="9"/>
      <c r="L152" s="9"/>
      <c r="M152" s="9"/>
      <c r="N152" s="9"/>
      <c r="O152" s="9"/>
    </row>
    <row r="153" spans="6:15" ht="15"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6:15" ht="15"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3:15" ht="1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5">
      <c r="A156" s="11"/>
      <c r="B156" s="9"/>
      <c r="J156" s="9"/>
      <c r="K156" s="9"/>
      <c r="L156" s="9"/>
      <c r="M156" s="9"/>
      <c r="N156" s="9"/>
      <c r="O156" s="9"/>
    </row>
    <row r="157" spans="10:15" ht="15">
      <c r="J157" s="9"/>
      <c r="K157" s="9"/>
      <c r="L157" s="9"/>
      <c r="M157" s="9"/>
      <c r="N157" s="9"/>
      <c r="O157" s="9"/>
    </row>
    <row r="158" spans="3:15" ht="1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5">
      <c r="A159" s="11"/>
      <c r="B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5:15" ht="15"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5">
      <c r="A161" t="s">
        <v>125</v>
      </c>
      <c r="J161" s="9"/>
      <c r="K161" s="9"/>
      <c r="L161" s="9"/>
      <c r="M161" s="9"/>
      <c r="N161" s="9"/>
      <c r="O161" s="9"/>
    </row>
    <row r="162" spans="1:15" ht="15">
      <c r="A162" t="s">
        <v>115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5">
      <c r="A163" t="s">
        <v>74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3" ht="15">
      <c r="A182" s="9"/>
      <c r="B182" s="9"/>
      <c r="C182" s="9"/>
    </row>
    <row r="183" spans="1:2" ht="15">
      <c r="A183" s="9"/>
      <c r="B183" s="9"/>
    </row>
    <row r="184" ht="15">
      <c r="B184" s="9"/>
    </row>
    <row r="185" ht="15">
      <c r="B185" s="9"/>
    </row>
    <row r="186" ht="15">
      <c r="B186" s="9"/>
    </row>
  </sheetData>
  <sheetProtection/>
  <mergeCells count="2">
    <mergeCell ref="A6:I6"/>
    <mergeCell ref="B92:D92"/>
  </mergeCells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landscape" paperSize="9" scale="76" r:id="rId2"/>
  <headerFooter>
    <oddHeader>&amp;C&amp;"Arial Black,Obyčejné"&amp;14MĚSTO LÁZNĚ KYNŽVART
IČO: 00254029, nám. Republiky 1, 354 91 Lázně Kynžvart</oddHeader>
    <oddFooter>&amp;C&amp;P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ekonom</cp:lastModifiedBy>
  <cp:lastPrinted>2020-06-16T06:47:52Z</cp:lastPrinted>
  <dcterms:created xsi:type="dcterms:W3CDTF">2008-06-18T13:23:38Z</dcterms:created>
  <dcterms:modified xsi:type="dcterms:W3CDTF">2020-06-16T06:47:55Z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